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<sst xmlns="http://schemas.openxmlformats.org/spreadsheetml/2006/main" count="42" uniqueCount="42">
  <si>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</si>
  <si>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UYP030</t>
  </si>
  <si>
    <t xml:space="preserve">m²</t>
  </si>
  <si>
    <t xml:space="preserve">Reparació de paviment de formigó en àrees de trànsit rodat, amb morter.</t>
  </si>
  <si>
    <r>
      <rPr>
        <sz val="8.25"/>
        <color rgb="FF000000"/>
        <rFont val="Arial"/>
        <family val="2"/>
      </rPr>
      <t xml:space="preserve">Reparació de paviment de formigó en àrees de trànsit rodat, amb morter de ciment, d'enduriment ultraràpid (de 15 a 35 minuts) i altes resistències inicials, MasterEmaco T 545 "MBCC de Sika", amb una resistència a compressió a 28 dies major o igual a 53 N/mm² i un mòdul d'elasticitat de 40000 N/mm², classe R4 segons UNE-EN 1504-3, aplicat en capa de 20 mm de gruix mitjà. El preu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</si>
  <si>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</si>
  <si>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</si>
  <si>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</si>
  <si>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</si>
  <si>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</si>
  <si>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</si>
  <si>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</si>
  <si>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mt09bnc210d</t>
  </si>
  <si>
    <t xml:space="preserve">kg</t>
  </si>
  <si>
    <t xml:space="preserve">Morter de ciment, d'enduriment ultraràpid (de 15 a 35 minuts) i altes resistències inicials, MasterEmaco T 545 "MBCC de Sika", amb una resistència a compressió a 28 dies major o igual a 53 N/mm² i un mòdul d'elasticitat de 40000 N/mm², classe R4 segons UNE-EN 1504-3, amb alta resistència a agents atmosfèrics i a cicles de congelació i desglaç, per a la reparació de paviments de formigó en àrees de trànsit rodat.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</si>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</sst>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43.103</v>
      </c>
      <c r="G10" s="11"/>
      <c r="H10" s="12">
        <v>2.5</v>
      </c>
      <c r="I10" s="12">
        <f ca="1">ROUND(INDIRECT(ADDRESS(ROW()+(0), COLUMN()+(-3), 1))*INDIRECT(ADDRESS(ROW()+(0), COLUMN()+(-1), 1)), 2)</f>
        <v>107.76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3"/>
      <c r="H11" s="14">
        <v>1.5</v>
      </c>
      <c r="I11" s="14">
        <f ca="1">ROUND(INDIRECT(ADDRESS(ROW()+(0), COLUMN()+(-3), 1))*INDIRECT(ADDRESS(ROW()+(0), COLUMN()+(-1), 1)), 2)</f>
        <v>0.05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107.81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0.659</v>
      </c>
      <c r="G14" s="11"/>
      <c r="H14" s="12">
        <v>28.42</v>
      </c>
      <c r="I14" s="12">
        <f ca="1">ROUND(INDIRECT(ADDRESS(ROW()+(0), COLUMN()+(-3), 1))*INDIRECT(ADDRESS(ROW()+(0), COLUMN()+(-1), 1)), 2)</f>
        <v>18.73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0.989</v>
      </c>
      <c r="G15" s="13"/>
      <c r="H15" s="14">
        <v>25.28</v>
      </c>
      <c r="I15" s="14">
        <f ca="1">ROUND(INDIRECT(ADDRESS(ROW()+(0), COLUMN()+(-3), 1))*INDIRECT(ADDRESS(ROW()+(0), COLUMN()+(-1), 1)), 2)</f>
        <v>25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43.73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151.54</v>
      </c>
      <c r="I18" s="14">
        <f ca="1">ROUND(INDIRECT(ADDRESS(ROW()+(0), COLUMN()+(-3), 1))*INDIRECT(ADDRESS(ROW()+(0), COLUMN()+(-1), 1))/100, 2)</f>
        <v>3.03</v>
      </c>
      <c r="J18" s="14"/>
    </row>
    <row r="19" spans="1:10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154.57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>
        <v>112009</v>
      </c>
      <c r="H23" s="29"/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E19"/>
    <mergeCell ref="F19:H19"/>
    <mergeCell ref="I19:J19"/>
    <mergeCell ref="A22:E22"/>
    <mergeCell ref="G22:I22"/>
    <mergeCell ref="A23:E23"/>
    <mergeCell ref="F23:F24"/>
    <mergeCell ref="G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