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<sst xmlns="http://schemas.openxmlformats.org/spreadsheetml/2006/main" count="42" uniqueCount="42">
  <si>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</si>
  <si>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UYP010</t>
  </si>
  <si>
    <t xml:space="preserve">m²</t>
  </si>
  <si>
    <t xml:space="preserve">Reparació de paviment en àrees públiques, amb morter a base de ciment.</t>
  </si>
  <si>
    <r>
      <rPr>
        <sz val="8.25"/>
        <color rgb="FF000000"/>
        <rFont val="Arial"/>
        <family val="2"/>
      </rPr>
      <t xml:space="preserve">Reparació de paviment en àrees públiques, de superfície horitzontal, amb morter fluït, d'enduriment ràpid, MasterEmaco T 800 DUO "MBCC de Sika", de retracció compensada, amb una resistència a compressió a 28 dies major o igual a 80 N/mm² i un mòdul d'elasticitat major o igual a 30000 N/mm², classe R4, tipus CC, segons UNE-EN 1504-3, Euroclasse A1 de reacció al foc, segons UNE-EN 13501-1, CT - C60 - F7 segons UNE-EN 13813, compost de ciments especials, àrids seleccionats i additius, amb una mida màxima de partícula de 2 mm, aplicat manualment, en capa de 50 mm de gruix mitjà.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</si>
  <si>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</si>
  <si>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</si>
  <si>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</si>
  <si>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</si>
  <si>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</si>
  <si>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</si>
  <si>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</si>
  <si>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mt09reh141b</t>
  </si>
  <si>
    <t xml:space="preserve">kg</t>
  </si>
  <si>
    <t xml:space="preserve">Morter fluït, d'enduriment ràpid, MasterEmaco T 800 DUO "MBCC de Sika", de retracció compensada, amb una resistència a compressió a 28 dies major o igual a 80 N/mm² i un mòdul d'elasticitat major o igual a 30000 N/mm², classe R4, tipus CC, segons UNE-EN 1504-3, Euroclasse A1 de reacció al foc, segons UNE-EN 13501-1, CT - C60 - F7 segons UNE-EN 13813, compost de ciments especials, àrids seleccionats i additius, amb una mida màxima de partícula de 2 mm, amb resistència als sulfats i als clorurs, impermeable a l'aigua i alta resistència a cicles de congelació i desglaç.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</si>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</sst>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100</v>
      </c>
      <c r="G10" s="11"/>
      <c r="H10" s="12">
        <v>1.1</v>
      </c>
      <c r="I10" s="12">
        <f ca="1">ROUND(INDIRECT(ADDRESS(ROW()+(0), COLUMN()+(-3), 1))*INDIRECT(ADDRESS(ROW()+(0), COLUMN()+(-1), 1)), 2)</f>
        <v>110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3"/>
      <c r="H11" s="14">
        <v>1.5</v>
      </c>
      <c r="I11" s="14">
        <f ca="1">ROUND(INDIRECT(ADDRESS(ROW()+(0), COLUMN()+(-3), 1))*INDIRECT(ADDRESS(ROW()+(0), COLUMN()+(-1), 1)), 2)</f>
        <v>0.02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110.02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0.756</v>
      </c>
      <c r="G14" s="11"/>
      <c r="H14" s="12">
        <v>28.42</v>
      </c>
      <c r="I14" s="12">
        <f ca="1">ROUND(INDIRECT(ADDRESS(ROW()+(0), COLUMN()+(-3), 1))*INDIRECT(ADDRESS(ROW()+(0), COLUMN()+(-1), 1)), 2)</f>
        <v>21.49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0.756</v>
      </c>
      <c r="G15" s="13"/>
      <c r="H15" s="14">
        <v>25.28</v>
      </c>
      <c r="I15" s="14">
        <f ca="1">ROUND(INDIRECT(ADDRESS(ROW()+(0), COLUMN()+(-3), 1))*INDIRECT(ADDRESS(ROW()+(0), COLUMN()+(-1), 1)), 2)</f>
        <v>19.11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40.6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150.62</v>
      </c>
      <c r="I18" s="14">
        <f ca="1">ROUND(INDIRECT(ADDRESS(ROW()+(0), COLUMN()+(-3), 1))*INDIRECT(ADDRESS(ROW()+(0), COLUMN()+(-1), 1))/100, 2)</f>
        <v>3.01</v>
      </c>
      <c r="J18" s="14"/>
    </row>
    <row r="19" spans="1:10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153.63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>
        <v>112009</v>
      </c>
      <c r="H23" s="29"/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E19"/>
    <mergeCell ref="F19:H19"/>
    <mergeCell ref="I19:J19"/>
    <mergeCell ref="A22:E22"/>
    <mergeCell ref="G22:I22"/>
    <mergeCell ref="A23:E23"/>
    <mergeCell ref="F23:F24"/>
    <mergeCell ref="G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