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<sst xmlns="http://schemas.openxmlformats.org/spreadsheetml/2006/main" count="65" uniqueCount="65">
  <si>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</si>
  <si>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RSI015</t>
  </si>
  <si>
    <t xml:space="preserve">m²</t>
  </si>
  <si>
    <t xml:space="preserve">Paviment industrial, sistema MasterTop PG "MBCC de Sika".</t>
  </si>
  <si>
    <r>
      <rPr>
        <sz val="8.25"/>
        <color rgb="FF000000"/>
        <rFont val="Arial"/>
        <family val="2"/>
      </rPr>
      <t xml:space="preserve">Paviment industrial, realitzat amb el sistema MasterTop 135 PG "MBCC de Sika", apte per a aparcaments, en interiors, constituït per solera de formigó amb addició de fibres de 20 cm d'espessor, realitzada amb formigó HM-20/B/20/X0 fabricat en central i abocament des de camió amb un contingut de fibres sense funció estructural, fibres de polipropilè MasterFiber 022 "MBCC de Sika" de 0,6 kg/m³, estès i vibrat manual mitjançant regla vibrant; aplicació sobre el formigó fresc de capa de rodolament de 10 mm d'espessor de morter fluït d'enduriment ràpid, MasterTop 135 PG "MBCC de Sika", CT - C60 - F10 - A6, segons UNE-EN 13813, color gris (20 kg/m²) i acabat superficial mitjançant remolinat i polit mecànics.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</si>
  <si>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</si>
  <si>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</si>
  <si>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</si>
  <si>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</si>
  <si>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</si>
  <si>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</si>
  <si>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</si>
  <si>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</si>
  <si>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</si>
  <si>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</si>
  <si>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mt08frb010a</t>
  </si>
  <si>
    <t xml:space="preserve">kg</t>
  </si>
  <si>
    <t xml:space="preserve">Fibres de polipropilè MasterFiber 022 "MBCC de Sika", de 12 mm de longitud i d'entre 31 i 35 micres de diàmetre, segons UNE-EN 14889-2, per a preveure fissures per retracció en elements de formigó.</t>
  </si>
  <si>
    <t xml:space="preserve">mt09bnc015d</t>
  </si>
  <si>
    <t xml:space="preserve">kg</t>
  </si>
  <si>
    <t xml:space="preserve">Morter fluït d'enduriment ràpid, MasterTop 135 PG "MBCC de Sika", CT - C60 - F10 - A6, segons UNE-EN 13813, color gris, compost de ciment i additius, amb resistència als sulfats, als àlcalis i a l'aigua de mar i una resistència a la abrasió segons el mètode Böhme UNE-EN 13892-3 de 6 cm³ / 50 cm².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</si>
  <si>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</si>
  <si>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</si>
  <si>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</si>
  <si>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</si>
  <si>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</si>
  <si>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</si>
  <si>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</si>
  <si>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</si>
  <si>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</si>
  <si>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</si>
  <si>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</si>
  <si>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mq06pym020</t>
  </si>
  <si>
    <t xml:space="preserve">h</t>
  </si>
  <si>
    <t xml:space="preserve">Mescladora-bombadora per morters autoanivellants.</t>
  </si>
  <si>
    <t xml:space="preserve">mq06aca030</t>
  </si>
  <si>
    <t xml:space="preserve">h</t>
  </si>
  <si>
    <t xml:space="preserve">Polidora per a paviments de formigó, composta per plats giratoris als que s'acoblen una sèrie de moles abrasives diamantades, refrigerades amb aigua, amb sistema d'aspiració.</t>
  </si>
  <si>
    <t xml:space="preserve">Subtotal equip i maquinària: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</si>
  <si>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</si>
  <si>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</si>
  <si>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</si>
  <si>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</si>
  <si>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</si>
  <si>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</si>
  <si>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</si>
  <si>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</si>
  <si>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</si>
  <si>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</si>
  <si>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</si>
  <si>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</si>
  <si>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</si>
  <si>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</si>
  <si>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</si>
  <si>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</si>
  <si>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</si>
  <si>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</si>
  <si>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</si>
  <si>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 para hormigón. Parte 2:  Fibras poliméricas. Definiciones,  especificaciones  y  conformidad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</si>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</sst>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97" customWidth="1"/>
    <col min="4" max="4" width="71.74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1"/>
      <c r="G11" s="11"/>
      <c r="H11" s="12">
        <v>2.53</v>
      </c>
      <c r="I11" s="12">
        <f ca="1">ROUND(INDIRECT(ADDRESS(ROW()+(0), COLUMN()+(-4), 1))*INDIRECT(ADDRESS(ROW()+(0), COLUMN()+(-1), 1)), 2)</f>
        <v>0.3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20</v>
      </c>
      <c r="F12" s="13"/>
      <c r="G12" s="13"/>
      <c r="H12" s="14">
        <v>0.99</v>
      </c>
      <c r="I12" s="14">
        <f ca="1">ROUND(INDIRECT(ADDRESS(ROW()+(0), COLUMN()+(-4), 1))*INDIRECT(ADDRESS(ROW()+(0), COLUMN()+(-1), 1)), 2)</f>
        <v>19.8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38.12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0.045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0.47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0.037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1.65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0.232</v>
      </c>
      <c r="F18" s="11"/>
      <c r="G18" s="11"/>
      <c r="H18" s="12">
        <v>10.91</v>
      </c>
      <c r="I18" s="12">
        <f ca="1">ROUND(INDIRECT(ADDRESS(ROW()+(0), COLUMN()+(-4), 1))*INDIRECT(ADDRESS(ROW()+(0), COLUMN()+(-1), 1)), 2)</f>
        <v>2.53</v>
      </c>
    </row>
    <row r="19" spans="1:9" ht="34.50" thickBot="1" customHeight="1">
      <c r="A19" s="1" t="s">
        <v>35</v>
      </c>
      <c r="B19" s="1"/>
      <c r="C19" s="10" t="s">
        <v>36</v>
      </c>
      <c r="D19" s="1" t="s">
        <v>37</v>
      </c>
      <c r="E19" s="13">
        <v>0.232</v>
      </c>
      <c r="F19" s="13"/>
      <c r="G19" s="13"/>
      <c r="H19" s="14">
        <v>14.18</v>
      </c>
      <c r="I19" s="14">
        <f ca="1">ROUND(INDIRECT(ADDRESS(ROW()+(0), COLUMN()+(-4), 1))*INDIRECT(ADDRESS(ROW()+(0), COLUMN()+(-1), 1)), 2)</f>
        <v>3.29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1.239</v>
      </c>
      <c r="F22" s="11"/>
      <c r="G22" s="11"/>
      <c r="H22" s="12">
        <v>28.42</v>
      </c>
      <c r="I22" s="12">
        <f ca="1">ROUND(INDIRECT(ADDRESS(ROW()+(0), COLUMN()+(-4), 1))*INDIRECT(ADDRESS(ROW()+(0), COLUMN()+(-1), 1)), 2)</f>
        <v>35.21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1.239</v>
      </c>
      <c r="F23" s="13"/>
      <c r="G23" s="13"/>
      <c r="H23" s="14">
        <v>25.28</v>
      </c>
      <c r="I23" s="14">
        <f ca="1">ROUND(INDIRECT(ADDRESS(ROW()+(0), COLUMN()+(-4), 1))*INDIRECT(ADDRESS(ROW()+(0), COLUMN()+(-1), 1)), 2)</f>
        <v>31.32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66.53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1)),INDIRECT(ADDRESS(ROW()+(-13), COLUMN()+(1), 1))), 2)</f>
        <v>112.78</v>
      </c>
      <c r="I26" s="14">
        <f ca="1">ROUND(INDIRECT(ADDRESS(ROW()+(0), COLUMN()+(-4), 1))*INDIRECT(ADDRESS(ROW()+(0), COLUMN()+(-1), 1))/100, 2)</f>
        <v>2.26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1)),INDIRECT(ADDRESS(ROW()+(-14), COLUMN()+(0), 1))), 2)</f>
        <v>115.04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162007</v>
      </c>
      <c r="G31" s="29">
        <v>162008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182003</v>
      </c>
      <c r="G33" s="29">
        <v>182004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