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<sst xmlns="http://schemas.openxmlformats.org/spreadsheetml/2006/main" count="88" uniqueCount="88">
  <si>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</si>
  <si>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QDA010</t>
  </si>
  <si>
    <t xml:space="preserve">m²</t>
  </si>
  <si>
    <t xml:space="preserve">Coberta plana no transitable, no ventilada, auto protegida, tipus convencional. Impermeabilització amb làmines asfàltiques, tipus monocapa.</t>
  </si>
  <si>
    <r>
      <rPr>
        <sz val="8.25"/>
        <color rgb="FF000000"/>
        <rFont val="Arial"/>
        <family val="2"/>
      </rPr>
      <t xml:space="preserve">Coberta plana no transitable, no ventilada, auto protegida, tipus convencional, pendent del 1% al 15%.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soldable, hidrofugada, de 50 mm d'espessor; IMPERMEABILITZACIÓ: tipus monocapa, adherida, formada per una làmina de betum modificat amb elastòmer SBS, LBM(SBS)-50/G-FP totalment adherida amb bufador.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</si>
  <si>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</si>
  <si>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</si>
  <si>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</si>
  <si>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</si>
  <si>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</si>
  <si>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</si>
  <si>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</si>
  <si>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</si>
  <si>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</si>
  <si>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</si>
  <si>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</si>
  <si>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</si>
  <si>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</si>
  <si>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</si>
  <si>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</si>
  <si>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</si>
  <si>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</si>
  <si>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</si>
  <si>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</si>
  <si>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</si>
  <si>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</si>
  <si>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</si>
  <si>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</si>
  <si>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</si>
  <si>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</si>
  <si>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mt16lrc010fd</t>
  </si>
  <si>
    <t xml:space="preserve">m²</t>
  </si>
  <si>
    <t xml:space="preserve">Panell rígid de llana mineral soldable, hidrofugada, segons UNE-EN 13162, revestit amb betum asfàltic i film de polipropilè termofusible, de 50 mm d'espessor, resistència tèrmica &gt;= 1,3 m²K/W, conductivitat tèrmica 0,038 W/(mK), Euroclasse F de reacció al foc segons UNE-EN 13501-1.</t>
  </si>
  <si>
    <t xml:space="preserve">mt14lga010ea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</si>
  <si>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</si>
  <si>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gris. Segons UNE-EN 13707.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</si>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</sst>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5.14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25.78</v>
      </c>
      <c r="J16" s="12">
        <f ca="1">ROUND(INDIRECT(ADDRESS(ROW()+(0), COLUMN()+(-3), 1))*INDIRECT(ADDRESS(ROW()+(0), COLUMN()+(-1), 1)), 2)</f>
        <v>27.07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1.1</v>
      </c>
      <c r="H17" s="13"/>
      <c r="I17" s="14">
        <v>8.56</v>
      </c>
      <c r="J17" s="14">
        <f ca="1">ROUND(INDIRECT(ADDRESS(ROW()+(0), COLUMN()+(-3), 1))*INDIRECT(ADDRESS(ROW()+(0), COLUMN()+(-1), 1)), 2)</f>
        <v>9.42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57.16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0.118</v>
      </c>
      <c r="H20" s="11"/>
      <c r="I20" s="12">
        <v>28.42</v>
      </c>
      <c r="J20" s="12">
        <f ca="1">ROUND(INDIRECT(ADDRESS(ROW()+(0), COLUMN()+(-3), 1))*INDIRECT(ADDRESS(ROW()+(0), COLUMN()+(-1), 1)), 2)</f>
        <v>3.35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0.38</v>
      </c>
      <c r="H21" s="11"/>
      <c r="I21" s="12">
        <v>23.81</v>
      </c>
      <c r="J21" s="12">
        <f ca="1">ROUND(INDIRECT(ADDRESS(ROW()+(0), COLUMN()+(-3), 1))*INDIRECT(ADDRESS(ROW()+(0), COLUMN()+(-1), 1)), 2)</f>
        <v>9.05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0.131</v>
      </c>
      <c r="H22" s="11"/>
      <c r="I22" s="12">
        <v>28.42</v>
      </c>
      <c r="J22" s="12">
        <f ca="1">ROUND(INDIRECT(ADDRESS(ROW()+(0), COLUMN()+(-3), 1))*INDIRECT(ADDRESS(ROW()+(0), COLUMN()+(-1), 1)), 2)</f>
        <v>3.72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0.131</v>
      </c>
      <c r="H23" s="11"/>
      <c r="I23" s="12">
        <v>25.28</v>
      </c>
      <c r="J23" s="12">
        <f ca="1">ROUND(INDIRECT(ADDRESS(ROW()+(0), COLUMN()+(-3), 1))*INDIRECT(ADDRESS(ROW()+(0), COLUMN()+(-1), 1)), 2)</f>
        <v>3.31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0.066</v>
      </c>
      <c r="H24" s="11"/>
      <c r="I24" s="12">
        <v>29.34</v>
      </c>
      <c r="J24" s="12">
        <f ca="1">ROUND(INDIRECT(ADDRESS(ROW()+(0), COLUMN()+(-3), 1))*INDIRECT(ADDRESS(ROW()+(0), COLUMN()+(-1), 1)), 2)</f>
        <v>1.94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0.066</v>
      </c>
      <c r="H25" s="13"/>
      <c r="I25" s="14">
        <v>25.28</v>
      </c>
      <c r="J25" s="14">
        <f ca="1">ROUND(INDIRECT(ADDRESS(ROW()+(0), COLUMN()+(-3), 1))*INDIRECT(ADDRESS(ROW()+(0), COLUMN()+(-1), 1)), 2)</f>
        <v>1.67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23.04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1)),INDIRECT(ADDRESS(ROW()+(-10), COLUMN()+(1), 1))), 2)</f>
        <v>80.2</v>
      </c>
      <c r="J28" s="14">
        <f ca="1">ROUND(INDIRECT(ADDRESS(ROW()+(0), COLUMN()+(-3), 1))*INDIRECT(ADDRESS(ROW()+(0), COLUMN()+(-1), 1))/100, 2)</f>
        <v>1.6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1)),INDIRECT(ADDRESS(ROW()+(-11), COLUMN()+(0), 1))), 2)</f>
        <v>81.8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1.06202e+006</v>
      </c>
      <c r="G33" s="29"/>
      <c r="H33" s="29">
        <v>1.06202e+006</v>
      </c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8"/>
      <c r="F35" s="29">
        <v>132003</v>
      </c>
      <c r="G35" s="29"/>
      <c r="H35" s="29">
        <v>162004</v>
      </c>
      <c r="I35" s="29"/>
      <c r="J35" s="29" t="s">
        <v>70</v>
      </c>
    </row>
    <row r="36" spans="1:10" ht="13.50" thickBot="1" customHeight="1">
      <c r="A36" s="32" t="s">
        <v>71</v>
      </c>
      <c r="B36" s="32"/>
      <c r="C36" s="32"/>
      <c r="D36" s="32"/>
      <c r="E36" s="32"/>
      <c r="F36" s="33"/>
      <c r="G36" s="33"/>
      <c r="H36" s="33"/>
      <c r="I36" s="33"/>
      <c r="J36" s="33"/>
    </row>
    <row r="37" spans="1:10" ht="13.50" thickBot="1" customHeight="1">
      <c r="A37" s="30" t="s">
        <v>72</v>
      </c>
      <c r="B37" s="30"/>
      <c r="C37" s="30"/>
      <c r="D37" s="30"/>
      <c r="E37" s="30"/>
      <c r="F37" s="31">
        <v>112010</v>
      </c>
      <c r="G37" s="31"/>
      <c r="H37" s="31">
        <v>112010</v>
      </c>
      <c r="I37" s="31"/>
      <c r="J37" s="31"/>
    </row>
    <row r="38" spans="1:10" ht="13.50" thickBot="1" customHeight="1">
      <c r="A38" s="28" t="s">
        <v>73</v>
      </c>
      <c r="B38" s="28"/>
      <c r="C38" s="28"/>
      <c r="D38" s="28"/>
      <c r="E38" s="28"/>
      <c r="F38" s="29">
        <v>1.07202e+006</v>
      </c>
      <c r="G38" s="29"/>
      <c r="H38" s="29">
        <v>1.07202e+006</v>
      </c>
      <c r="I38" s="29"/>
      <c r="J38" s="29" t="s">
        <v>74</v>
      </c>
    </row>
    <row r="39" spans="1:10" ht="24.00" thickBot="1" customHeight="1">
      <c r="A39" s="30" t="s">
        <v>75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76</v>
      </c>
      <c r="B40" s="28"/>
      <c r="C40" s="28"/>
      <c r="D40" s="28"/>
      <c r="E40" s="28"/>
      <c r="F40" s="29">
        <v>1.18202e+006</v>
      </c>
      <c r="G40" s="29"/>
      <c r="H40" s="29">
        <v>1.18202e+006</v>
      </c>
      <c r="I40" s="29"/>
      <c r="J40" s="29" t="s">
        <v>77</v>
      </c>
    </row>
    <row r="41" spans="1:10" ht="13.50" thickBot="1" customHeight="1">
      <c r="A41" s="30" t="s">
        <v>78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79</v>
      </c>
      <c r="B42" s="28"/>
      <c r="C42" s="28"/>
      <c r="D42" s="28"/>
      <c r="E42" s="28"/>
      <c r="F42" s="29">
        <v>1.07202e+006</v>
      </c>
      <c r="G42" s="29"/>
      <c r="H42" s="29">
        <v>1.07202e+006</v>
      </c>
      <c r="I42" s="29"/>
      <c r="J42" s="29" t="s">
        <v>80</v>
      </c>
    </row>
    <row r="43" spans="1:10" ht="24.00" thickBot="1" customHeight="1">
      <c r="A43" s="30" t="s">
        <v>81</v>
      </c>
      <c r="B43" s="30"/>
      <c r="C43" s="30"/>
      <c r="D43" s="30"/>
      <c r="E43" s="30"/>
      <c r="F43" s="31"/>
      <c r="G43" s="31"/>
      <c r="H43" s="31"/>
      <c r="I43" s="31"/>
      <c r="J43" s="31"/>
    </row>
    <row r="44" spans="1:10" ht="13.50" thickBot="1" customHeight="1">
      <c r="A44" s="28" t="s">
        <v>82</v>
      </c>
      <c r="B44" s="28"/>
      <c r="C44" s="28"/>
      <c r="D44" s="28"/>
      <c r="E44" s="28"/>
      <c r="F44" s="29">
        <v>142010</v>
      </c>
      <c r="G44" s="29"/>
      <c r="H44" s="29">
        <v>1.10201e+006</v>
      </c>
      <c r="I44" s="29"/>
      <c r="J44" s="29" t="s">
        <v>83</v>
      </c>
    </row>
    <row r="45" spans="1:10" ht="24.00" thickBot="1" customHeight="1">
      <c r="A45" s="30" t="s">
        <v>84</v>
      </c>
      <c r="B45" s="30"/>
      <c r="C45" s="30"/>
      <c r="D45" s="30"/>
      <c r="E45" s="30"/>
      <c r="F45" s="31"/>
      <c r="G45" s="31"/>
      <c r="H45" s="31"/>
      <c r="I45" s="31"/>
      <c r="J45" s="31"/>
    </row>
    <row r="48" spans="1:1" ht="33.75" thickBot="1" customHeight="1">
      <c r="A48" s="1" t="s">
        <v>85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</row>
  </sheetData>
  <mergeCells count="12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5"/>
    <mergeCell ref="H35:I35"/>
    <mergeCell ref="J35:J37"/>
    <mergeCell ref="A36:E36"/>
    <mergeCell ref="F36:G36"/>
    <mergeCell ref="H36:I36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4:E44"/>
    <mergeCell ref="F44:G45"/>
    <mergeCell ref="H44:I45"/>
    <mergeCell ref="J44:J45"/>
    <mergeCell ref="A45:E45"/>
    <mergeCell ref="A48:J48"/>
    <mergeCell ref="A49:J49"/>
    <mergeCell ref="A50:J50"/>
  </mergeCells>
  <pageMargins left="0.147638" right="0.147638" top="0.206693" bottom="0.206693" header="0.0" footer="0.0"/>
  <pageSetup paperSize="9" orientation="portrait"/>
  <rowBreaks count="0" manualBreakCount="0">
    </rowBreaks>
</worksheet>
</file>