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<sst xmlns="http://schemas.openxmlformats.org/spreadsheetml/2006/main" count="109" uniqueCount="109">
  <si>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</si>
  <si>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QAE020</t>
  </si>
  <si>
    <t xml:space="preserve">m²</t>
  </si>
  <si>
    <t xml:space="preserve">Coberta plana transitable, no ventilada, amb solat flotant sobre suports, tipus invertida.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</si>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</sst>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6.93</v>
      </c>
      <c r="I16" s="12">
        <f ca="1">ROUND(INDIRECT(ADDRESS(ROW()+(0), COLUMN()+(-3), 1))*INDIRECT(ADDRESS(ROW()+(0), COLUMN()+(-1), 1)), 2)</f>
        <v>7.62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0.04</v>
      </c>
      <c r="G20" s="11"/>
      <c r="H20" s="12">
        <v>133.3</v>
      </c>
      <c r="I20" s="12">
        <f ca="1">ROUND(INDIRECT(ADDRESS(ROW()+(0), COLUMN()+(-3), 1))*INDIRECT(ADDRESS(ROW()+(0), COLUMN()+(-1), 1)), 2)</f>
        <v>5.33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45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7.5</v>
      </c>
      <c r="G22" s="11"/>
      <c r="H22" s="12">
        <v>1.06</v>
      </c>
      <c r="I22" s="12">
        <f ca="1">ROUND(INDIRECT(ADDRESS(ROW()+(0), COLUMN()+(-3), 1))*INDIRECT(ADDRESS(ROW()+(0), COLUMN()+(-1), 1)), 2)</f>
        <v>7.95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1.05</v>
      </c>
      <c r="G23" s="13"/>
      <c r="H23" s="14">
        <v>8.13</v>
      </c>
      <c r="I23" s="14">
        <f ca="1">ROUND(INDIRECT(ADDRESS(ROW()+(0), COLUMN()+(-3), 1))*INDIRECT(ADDRESS(ROW()+(0), COLUMN()+(-1), 1)), 2)</f>
        <v>8.54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61.75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0.354</v>
      </c>
      <c r="G26" s="11"/>
      <c r="H26" s="12">
        <v>28.42</v>
      </c>
      <c r="I26" s="12">
        <f ca="1">ROUND(INDIRECT(ADDRESS(ROW()+(0), COLUMN()+(-3), 1))*INDIRECT(ADDRESS(ROW()+(0), COLUMN()+(-1), 1)), 2)</f>
        <v>10.06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0.761</v>
      </c>
      <c r="G27" s="11"/>
      <c r="H27" s="12">
        <v>23.81</v>
      </c>
      <c r="I27" s="12">
        <f ca="1">ROUND(INDIRECT(ADDRESS(ROW()+(0), COLUMN()+(-3), 1))*INDIRECT(ADDRESS(ROW()+(0), COLUMN()+(-1), 1)), 2)</f>
        <v>18.12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0.21</v>
      </c>
      <c r="G28" s="11"/>
      <c r="H28" s="12">
        <v>28.42</v>
      </c>
      <c r="I28" s="12">
        <f ca="1">ROUND(INDIRECT(ADDRESS(ROW()+(0), COLUMN()+(-3), 1))*INDIRECT(ADDRESS(ROW()+(0), COLUMN()+(-1), 1)), 2)</f>
        <v>5.97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0.21</v>
      </c>
      <c r="G29" s="11"/>
      <c r="H29" s="12">
        <v>25.28</v>
      </c>
      <c r="I29" s="12">
        <f ca="1">ROUND(INDIRECT(ADDRESS(ROW()+(0), COLUMN()+(-3), 1))*INDIRECT(ADDRESS(ROW()+(0), COLUMN()+(-1), 1)), 2)</f>
        <v>5.31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0.066</v>
      </c>
      <c r="G30" s="11"/>
      <c r="H30" s="12">
        <v>29.34</v>
      </c>
      <c r="I30" s="12">
        <f ca="1">ROUND(INDIRECT(ADDRESS(ROW()+(0), COLUMN()+(-3), 1))*INDIRECT(ADDRESS(ROW()+(0), COLUMN()+(-1), 1)), 2)</f>
        <v>1.94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0.066</v>
      </c>
      <c r="G31" s="13"/>
      <c r="H31" s="14">
        <v>25.28</v>
      </c>
      <c r="I31" s="14">
        <f ca="1">ROUND(INDIRECT(ADDRESS(ROW()+(0), COLUMN()+(-3), 1))*INDIRECT(ADDRESS(ROW()+(0), COLUMN()+(-1), 1)), 2)</f>
        <v>1.67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43.07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1)),INDIRECT(ADDRESS(ROW()+(-10), COLUMN()+(1), 1))), 2)</f>
        <v>104.82</v>
      </c>
      <c r="I34" s="14">
        <f ca="1">ROUND(INDIRECT(ADDRESS(ROW()+(0), COLUMN()+(-3), 1))*INDIRECT(ADDRESS(ROW()+(0), COLUMN()+(-1), 1))/100, 2)</f>
        <v>2.1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1)),INDIRECT(ADDRESS(ROW()+(-11), COLUMN()+(0), 1))), 2)</f>
        <v>106.92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1.06202e+006</v>
      </c>
      <c r="F39" s="29"/>
      <c r="G39" s="29">
        <v>1.06202e+006</v>
      </c>
      <c r="H39" s="29"/>
      <c r="I39" s="29" t="s">
        <v>85</v>
      </c>
    </row>
    <row r="40" spans="1:9" ht="13.5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132003</v>
      </c>
      <c r="F41" s="29"/>
      <c r="G41" s="29">
        <v>162004</v>
      </c>
      <c r="H41" s="29"/>
      <c r="I41" s="29" t="s">
        <v>88</v>
      </c>
    </row>
    <row r="42" spans="1:9" ht="13.5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112010</v>
      </c>
      <c r="F43" s="31"/>
      <c r="G43" s="31">
        <v>112010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 t="s">
        <v>92</v>
      </c>
    </row>
    <row r="45" spans="1:9" ht="24.0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95</v>
      </c>
    </row>
    <row r="47" spans="1:9" ht="13.50" thickBot="1" customHeight="1">
      <c r="A47" s="30" t="s">
        <v>96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97</v>
      </c>
      <c r="B48" s="28"/>
      <c r="C48" s="28"/>
      <c r="D48" s="28"/>
      <c r="E48" s="29">
        <v>142010</v>
      </c>
      <c r="F48" s="29"/>
      <c r="G48" s="29">
        <v>1.10201e+006</v>
      </c>
      <c r="H48" s="29"/>
      <c r="I48" s="29" t="s">
        <v>98</v>
      </c>
    </row>
    <row r="49" spans="1:9" ht="24.00" thickBot="1" customHeight="1">
      <c r="A49" s="30" t="s">
        <v>99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100</v>
      </c>
      <c r="B50" s="28"/>
      <c r="C50" s="28"/>
      <c r="D50" s="28"/>
      <c r="E50" s="29">
        <v>1.03202e+006</v>
      </c>
      <c r="F50" s="29"/>
      <c r="G50" s="29">
        <v>1.03202e+006</v>
      </c>
      <c r="H50" s="29"/>
      <c r="I50" s="29" t="s">
        <v>101</v>
      </c>
    </row>
    <row r="51" spans="1:9" ht="13.50" thickBot="1" customHeight="1">
      <c r="A51" s="30" t="s">
        <v>102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103</v>
      </c>
      <c r="B52" s="28"/>
      <c r="C52" s="28"/>
      <c r="D52" s="28"/>
      <c r="E52" s="29">
        <v>1.07202e+006</v>
      </c>
      <c r="F52" s="29"/>
      <c r="G52" s="29">
        <v>1.07202e+006</v>
      </c>
      <c r="H52" s="29"/>
      <c r="I52" s="29" t="s">
        <v>104</v>
      </c>
    </row>
    <row r="53" spans="1:9" ht="24.00" thickBot="1" customHeight="1">
      <c r="A53" s="30" t="s">
        <v>105</v>
      </c>
      <c r="B53" s="30"/>
      <c r="C53" s="30"/>
      <c r="D53" s="30"/>
      <c r="E53" s="31"/>
      <c r="F53" s="31"/>
      <c r="G53" s="31"/>
      <c r="H53" s="31"/>
      <c r="I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</row>
  </sheetData>
  <mergeCells count="12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