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<sst xmlns="http://schemas.openxmlformats.org/spreadsheetml/2006/main" count="46" uniqueCount="46">
  <si>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</si>
  <si>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NLG310</t>
  </si>
  <si>
    <t xml:space="preserve">m²</t>
  </si>
  <si>
    <t xml:space="preserve">Impermeabilització líquida, per a reparació de cobertes arquitectòniques, aplicació mecànica en calent. Sistema MasterSeal Roof "MBCC de Sika".</t>
  </si>
  <si>
    <r>
      <rPr>
        <sz val="8.25"/>
        <color rgb="FF000000"/>
        <rFont val="Arial"/>
        <family val="2"/>
      </rPr>
      <t xml:space="preserve">Impermeabilització líquida, per a reparació de cobertes arquitectòniques, de 2 a 2,5 mm de gruix total, sobre superfície suport de formigó o morter. Sistema MasterSeal Roof 2103 "MBCC de Sika" format per impermeabilitzant líquid, MasterSeal M 803 "MBCC de Sika", de color gris, aplicat mitjançant sistema de projecció mecànica en calenta, prèvia emprimació amb MasterSeal P 770 "MBCC de Sika", endurida superficialment mitjançant espolsada amb àrid de quars natural, MasterTop F5 "MBCC de Sika", i aplicació de MasterSeal P 691 "MBCC de Sika" com pont d'unió; i segellat de la impermeabilització amb dues capes de membrana elàstica impermeabilitzant de color gris RAL 7032, MasterSeal TC 259 "MBCC de Sika".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</si>
  <si>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</si>
  <si>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</si>
  <si>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</si>
  <si>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</si>
  <si>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</si>
  <si>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</si>
  <si>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</si>
  <si>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mt15bas120i</t>
  </si>
  <si>
    <t xml:space="preserve">kg</t>
  </si>
  <si>
    <t xml:space="preserve">Emprimació de color ivori, MasterSeal P 770 "MBCC de Sika", de dos components, amb tecnologia Xolutec, per aplicar sobre superfície suport de formigó, de morter o metàl·lica amb brotxa o corró.</t>
  </si>
  <si>
    <t xml:space="preserve">mt15bas130c</t>
  </si>
  <si>
    <t xml:space="preserve">kg</t>
  </si>
  <si>
    <t xml:space="preserve">Àrid de quars natural, MasterTop F5 "MBCC de Sika", de granulometria compresa entre 0,4 i 1,0 mm, per utilitzar com a càrrega mineral en combinació amb resines epoxi o poliuretà.</t>
  </si>
  <si>
    <t xml:space="preserve">mt15bas120m</t>
  </si>
  <si>
    <t xml:space="preserve">kg</t>
  </si>
  <si>
    <t xml:space="preserve">Emprimació incolora, MasterSeal P 691 "MBCC de Sika", a base de resina de poliuretà monocomponent i dissolvents, per aplicar sobre PVC, EPDM, fusta, polièster o fibrociment, sobre membranes projectades tipus MasterSeal o com pont d'unió amb rasclet de goma i corró de pèl curt.</t>
  </si>
  <si>
    <t xml:space="preserve">mt15bas160a</t>
  </si>
  <si>
    <t xml:space="preserve">kg</t>
  </si>
  <si>
    <t xml:space="preserve">Impermeabilitzant líquid, MasterSeal M 803 "MBCC de Sika", de color gris, de dos components a base de resina de poliuretà, per a aplicar mitjançant sistema de projecció mecànica en calenta, per conformar una membrana impermeable en cobertes planes o inclinades.</t>
  </si>
  <si>
    <t xml:space="preserve">mt15bas150a</t>
  </si>
  <si>
    <t xml:space="preserve">kg</t>
  </si>
  <si>
    <t xml:space="preserve">Membrana elàstica impermeabilitzant de color gris RAL 7032, MasterSeal TC 259 "MBCC de Sika", compost per poliuretà alifàtic monocomponent i dissolvents, amb resistència als raigs UV, d'aplicació com a capa d'acabat elàstica per a protecció enfront de la intempèrie, en el sistema MasterSeal Roof d'impermeabilització vista de cobertes.</t>
  </si>
  <si>
    <t xml:space="preserve">Subtotal materials:</t>
  </si>
  <si>
    <t xml:space="preserve">Equip i maquinària</t>
  </si>
  <si>
    <t xml:space="preserve">mq06pyp010</t>
  </si>
  <si>
    <t xml:space="preserve">h</t>
  </si>
  <si>
    <t xml:space="preserve">Equip complet per projecció de productes impermeabilitzants líquids en calent.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</si>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</sst>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2.93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11.63</v>
      </c>
      <c r="H10" s="12">
        <f ca="1">ROUND(INDIRECT(ADDRESS(ROW()+(0), COLUMN()+(-2), 1))*INDIRECT(ADDRESS(ROW()+(0), COLUMN()+(-1), 1)), 2)</f>
        <v>3.49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0.74</v>
      </c>
      <c r="H11" s="12">
        <f ca="1">ROUND(INDIRECT(ADDRESS(ROW()+(0), COLUMN()+(-2), 1))*INDIRECT(ADDRESS(ROW()+(0), COLUMN()+(-1), 1)), 2)</f>
        <v>0.74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16.19</v>
      </c>
      <c r="H12" s="12">
        <f ca="1">ROUND(INDIRECT(ADDRESS(ROW()+(0), COLUMN()+(-2), 1))*INDIRECT(ADDRESS(ROW()+(0), COLUMN()+(-1), 1)), 2)</f>
        <v>1.62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2.2</v>
      </c>
      <c r="G13" s="12">
        <v>10.76</v>
      </c>
      <c r="H13" s="12">
        <f ca="1">ROUND(INDIRECT(ADDRESS(ROW()+(0), COLUMN()+(-2), 1))*INDIRECT(ADDRESS(ROW()+(0), COLUMN()+(-1), 1)), 2)</f>
        <v>23.67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16.63</v>
      </c>
      <c r="H14" s="14">
        <f ca="1">ROUND(INDIRECT(ADDRESS(ROW()+(0), COLUMN()+(-2), 1))*INDIRECT(ADDRESS(ROW()+(0), COLUMN()+(-1), 1)), 2)</f>
        <v>3.33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0.232</v>
      </c>
      <c r="G17" s="14">
        <v>2.68</v>
      </c>
      <c r="H17" s="14">
        <f ca="1">ROUND(INDIRECT(ADDRESS(ROW()+(0), COLUMN()+(-2), 1))*INDIRECT(ADDRESS(ROW()+(0), COLUMN()+(-1), 1)), 2)</f>
        <v>0.62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0.379</v>
      </c>
      <c r="G20" s="12">
        <v>28.42</v>
      </c>
      <c r="H20" s="12">
        <f ca="1">ROUND(INDIRECT(ADDRESS(ROW()+(0), COLUMN()+(-2), 1))*INDIRECT(ADDRESS(ROW()+(0), COLUMN()+(-1), 1)), 2)</f>
        <v>10.77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0.379</v>
      </c>
      <c r="G21" s="14">
        <v>25.28</v>
      </c>
      <c r="H21" s="14">
        <f ca="1">ROUND(INDIRECT(ADDRESS(ROW()+(0), COLUMN()+(-2), 1))*INDIRECT(ADDRESS(ROW()+(0), COLUMN()+(-1), 1)), 2)</f>
        <v>9.58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20.35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53.82</v>
      </c>
      <c r="H24" s="14">
        <f ca="1">ROUND(INDIRECT(ADDRESS(ROW()+(0), COLUMN()+(-2), 1))*INDIRECT(ADDRESS(ROW()+(0), COLUMN()+(-1), 1))/100, 2)</f>
        <v>1.08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54.9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