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<sst xmlns="http://schemas.openxmlformats.org/spreadsheetml/2006/main" count="29" uniqueCount="29">
  <si>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</si>
  <si>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NIO010</t>
  </si>
  <si>
    <t xml:space="preserve">U</t>
  </si>
  <si>
    <t xml:space="preserve">Obturació instantània de via d'aigua en l'interior de mur de formigó, amb morter.</t>
  </si>
  <si>
    <r>
      <rPr>
        <sz val="8.25"/>
        <color rgb="FF000000"/>
        <rFont val="Arial"/>
        <family val="2"/>
      </rPr>
      <t xml:space="preserve">Obturació instantània de via d'aigua en l'interior de mur de formigó, amb morter d'enduriment ultraràpid, MasterSeal 573 "MBCC de Sika", pressionant amb força sobre la zona a obturar, en tantes capes com siguin necessàries fins a aconseguir el tall de la via d'aigua.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</si>
  <si>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</si>
  <si>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</si>
  <si>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</si>
  <si>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</si>
  <si>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</si>
  <si>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</si>
  <si>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</si>
  <si>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mt09reh195d</t>
  </si>
  <si>
    <t xml:space="preserve">kg</t>
  </si>
  <si>
    <t xml:space="preserve">Morter d'enduriment ultraràpid, MasterSeal 573 "MBCC de Sika".</t>
  </si>
  <si>
    <t xml:space="preserve">Subtotal materials:</t>
  </si>
  <si>
    <t xml:space="preserve">Mà d'obra</t>
  </si>
  <si>
    <t xml:space="preserve">mo032</t>
  </si>
  <si>
    <t xml:space="preserve">h</t>
  </si>
  <si>
    <t xml:space="preserve">Oficial 1ª aplicador de productes impermeabilitzants.</t>
  </si>
  <si>
    <t xml:space="preserve">mo070</t>
  </si>
  <si>
    <t xml:space="preserve">h</t>
  </si>
  <si>
    <t xml:space="preserve">Ajudant aplicador de productes impermeabilitzants.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</si>
  <si>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</si>
  <si>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</si>
  <si>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</si>
  <si>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</si>
  <si>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0,14€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</si>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</sst>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3.91" customWidth="1"/>
    <col min="4" max="4" width="10.71" customWidth="1"/>
    <col min="5" max="5" width="57.29" customWidth="1"/>
    <col min="6" max="6" width="17.34" customWidth="1"/>
    <col min="7" max="7" width="14.79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0.44</v>
      </c>
      <c r="G10" s="14">
        <v>1.6</v>
      </c>
      <c r="H10" s="14">
        <f ca="1">ROUND(INDIRECT(ADDRESS(ROW()+(0), COLUMN()+(-2), 1))*INDIRECT(ADDRESS(ROW()+(0), COLUMN()+(-1), 1)), 2)</f>
        <v>0.7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0.086</v>
      </c>
      <c r="G13" s="13">
        <v>28.42</v>
      </c>
      <c r="H13" s="13">
        <f ca="1">ROUND(INDIRECT(ADDRESS(ROW()+(0), COLUMN()+(-2), 1))*INDIRECT(ADDRESS(ROW()+(0), COLUMN()+(-1), 1)), 2)</f>
        <v>2.44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0.144</v>
      </c>
      <c r="G14" s="14">
        <v>25.28</v>
      </c>
      <c r="H14" s="14">
        <f ca="1">ROUND(INDIRECT(ADDRESS(ROW()+(0), COLUMN()+(-2), 1))*INDIRECT(ADDRESS(ROW()+(0), COLUMN()+(-1), 1)), 2)</f>
        <v>3.64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6.08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6.78</v>
      </c>
      <c r="H17" s="14">
        <f ca="1">ROUND(INDIRECT(ADDRESS(ROW()+(0), COLUMN()+(-2), 1))*INDIRECT(ADDRESS(ROW()+(0), COLUMN()+(-1), 1))/100, 2)</f>
        <v>0.14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6.92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