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<sst xmlns="http://schemas.openxmlformats.org/spreadsheetml/2006/main" count="48" uniqueCount="48">
  <si>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</si>
  <si>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NIF020</t>
  </si>
  <si>
    <t xml:space="preserve">m²</t>
  </si>
  <si>
    <t xml:space="preserve">Impermeabilització de la cornisa o ràfec amb morter tècnic.</t>
  </si>
  <si>
    <r>
      <rPr>
        <sz val="8.25"/>
        <color rgb="FF000000"/>
        <rFont val="Arial"/>
        <family val="2"/>
      </rPr>
      <t xml:space="preserve">Impermeabilització de la cornisa o ràfec de formigó armat amb dues capes de morter lleuger impermeabilitzant flexible monocomponent, MasterSeal 6100 FX "MBCC de Sika", color gris, amb certificat de potabilitat, a base de ciments lleugers especials i àrids seleccionats, amb polímers en pols, 2 mm de gruix total, sobre morter de ciment, industrial, amb additiu hidròfug, M-5, amb pendent del 1% al 5%, acabat remolinat.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</si>
  <si>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</si>
  <si>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</si>
  <si>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</si>
  <si>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</si>
  <si>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</si>
  <si>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</si>
  <si>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</si>
  <si>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</si>
  <si>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</si>
  <si>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</si>
  <si>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</si>
  <si>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</si>
  <si>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</si>
  <si>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mt09bmr240g</t>
  </si>
  <si>
    <t xml:space="preserve">kg</t>
  </si>
  <si>
    <t xml:space="preserve">Morter lleuger impermeabilitzant flexible monocomponent, MasterSeal 6100 FX "MBCC de Sika", color gris, amb certificat de potabilitat, a base de ciments lleugers especials i àrids seleccionats, amb polímers en pols, sense olor, d'enduriment ràpid, permeable al vapor d'aigua, amb resistència als raigs UV i efecte protector enfront de la carbonatació, Euroclasse F de reacció al foc segons UNE-EN 13501-1, per a aplicar en interiors i exteriors,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</si>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</sst>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5.61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0.038</v>
      </c>
      <c r="H11" s="11"/>
      <c r="I11" s="12">
        <v>57.48</v>
      </c>
      <c r="J11" s="12">
        <f ca="1">ROUND(INDIRECT(ADDRESS(ROW()+(0), COLUMN()+(-3), 1))*INDIRECT(ADDRESS(ROW()+(0), COLUMN()+(-1), 1)), 2)</f>
        <v>2.18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2.2</v>
      </c>
      <c r="H12" s="13"/>
      <c r="I12" s="14">
        <v>6.81</v>
      </c>
      <c r="J12" s="14">
        <f ca="1">ROUND(INDIRECT(ADDRESS(ROW()+(0), COLUMN()+(-3), 1))*INDIRECT(ADDRESS(ROW()+(0), COLUMN()+(-1), 1)), 2)</f>
        <v>14.98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17.17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0.402</v>
      </c>
      <c r="H15" s="11"/>
      <c r="I15" s="12">
        <v>28.42</v>
      </c>
      <c r="J15" s="12">
        <f ca="1">ROUND(INDIRECT(ADDRESS(ROW()+(0), COLUMN()+(-3), 1))*INDIRECT(ADDRESS(ROW()+(0), COLUMN()+(-1), 1)), 2)</f>
        <v>11.42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0.536</v>
      </c>
      <c r="H16" s="13"/>
      <c r="I16" s="14">
        <v>25.28</v>
      </c>
      <c r="J16" s="14">
        <f ca="1">ROUND(INDIRECT(ADDRESS(ROW()+(0), COLUMN()+(-3), 1))*INDIRECT(ADDRESS(ROW()+(0), COLUMN()+(-1), 1)), 2)</f>
        <v>13.55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24.97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42.14</v>
      </c>
      <c r="J19" s="14">
        <f ca="1">ROUND(INDIRECT(ADDRESS(ROW()+(0), COLUMN()+(-3), 1))*INDIRECT(ADDRESS(ROW()+(0), COLUMN()+(-1), 1))/100, 2)</f>
        <v>0.84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42.98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1.18202e+006</v>
      </c>
      <c r="G24" s="29"/>
      <c r="H24" s="29">
        <v>1.18202e+006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192005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