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<sst xmlns="http://schemas.openxmlformats.org/spreadsheetml/2006/main" count="39" uniqueCount="39">
  <si>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</si>
  <si>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NIA200</t>
  </si>
  <si>
    <t xml:space="preserve">m²</t>
  </si>
  <si>
    <t xml:space="preserve">Impermeabilització de dipòsit d'aigua amb revestiment sintètic.</t>
  </si>
  <si>
    <r>
      <rPr>
        <sz val="8.25"/>
        <color rgb="FF000000"/>
        <rFont val="Arial"/>
        <family val="2"/>
      </rPr>
      <t xml:space="preserve">Impermeabilització de dipòsit d'aigua constituït per mur de superfície llisa de formigó, elements prefabricats de formigó o enlluït de morter ric en ciment, amb dues mans de revestiment sintètic impermeabilitzant a base de resines epoxi en dispersió aquosa amb enduridor amínic, MasterSeal M 338 "MBCC de Sika", amb certificat de potabilitat, amb un rendiment de 0,5 kg/m².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</si>
  <si>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</si>
  <si>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</si>
  <si>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</si>
  <si>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</si>
  <si>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</si>
  <si>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</si>
  <si>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</si>
  <si>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mt15bas260a</t>
  </si>
  <si>
    <t xml:space="preserve">kg</t>
  </si>
  <si>
    <t xml:space="preserve">Revestiment sintètic impermeabilitzant a base de resines epoxi en dispersió aquosa amb enduridor amínic, MasterSeal M 338 "MBCC de Sika", amb certificat de potabilitat, color gris, permeable al vapor d'aigua, impermeable a l'aigua i al diòxid de carboni, amb resistència a les glaçades i a la intempèrie, amb alta resistència als agents químics, segons UNE-EN 1504-2.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</si>
  <si>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</si>
  <si>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</si>
  <si>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</si>
  <si>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</si>
  <si>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</si>
  <si>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</si>
  <si>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</si>
  <si>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</si>
  <si>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</si>
  <si>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</si>
  <si>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</si>
  <si>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</si>
  <si>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0,91€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</si>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</sst>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5.27" customWidth="1"/>
    <col min="5" max="5" width="75.48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0.5</v>
      </c>
      <c r="H10" s="12"/>
      <c r="I10" s="14">
        <v>10.85</v>
      </c>
      <c r="J10" s="14"/>
      <c r="K10" s="14">
        <f ca="1">ROUND(INDIRECT(ADDRESS(ROW()+(0), COLUMN()+(-4), 1))*INDIRECT(ADDRESS(ROW()+(0), COLUMN()+(-2), 1)), 2)</f>
        <v>5.43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5.43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0.312</v>
      </c>
      <c r="H13" s="11"/>
      <c r="I13" s="13">
        <v>28.42</v>
      </c>
      <c r="J13" s="13"/>
      <c r="K13" s="13">
        <f ca="1">ROUND(INDIRECT(ADDRESS(ROW()+(0), COLUMN()+(-4), 1))*INDIRECT(ADDRESS(ROW()+(0), COLUMN()+(-2), 1)), 2)</f>
        <v>8.87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0.312</v>
      </c>
      <c r="H14" s="12"/>
      <c r="I14" s="14">
        <v>25.28</v>
      </c>
      <c r="J14" s="14"/>
      <c r="K14" s="14">
        <f ca="1">ROUND(INDIRECT(ADDRESS(ROW()+(0), COLUMN()+(-4), 1))*INDIRECT(ADDRESS(ROW()+(0), COLUMN()+(-2), 1)), 2)</f>
        <v>7.89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16.76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22.19</v>
      </c>
      <c r="J17" s="14"/>
      <c r="K17" s="14">
        <f ca="1">ROUND(INDIRECT(ADDRESS(ROW()+(0), COLUMN()+(-4), 1))*INDIRECT(ADDRESS(ROW()+(0), COLUMN()+(-2), 1))/100, 2)</f>
        <v>0.44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22.63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  <c r="K22" s="29"/>
    </row>
    <row r="23" spans="1:11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