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<sst xmlns="http://schemas.openxmlformats.org/spreadsheetml/2006/main" count="42" uniqueCount="42">
  <si>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</si>
  <si>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EHY080</t>
  </si>
  <si>
    <t xml:space="preserve">m²</t>
  </si>
  <si>
    <t xml:space="preserve">Reblert i anivellació amb morter tipus Grout.</t>
  </si>
  <si>
    <r>
      <rPr>
        <sz val="8.25"/>
        <color rgb="FF000000"/>
        <rFont val="Arial"/>
        <family val="2"/>
      </rPr>
      <t xml:space="preserve">Reblert i anivellació de 5 mm de gruix amb morter cimentós fluid de retracció compensada, MasterFlow 765 "MBCC de Sika", compost de ciment, additius especials i àrids seleccionats, exempt de clorurs, per a ús general, sobre la superfície d'un element estructural de formigó endurit.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</si>
  <si>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</si>
  <si>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</si>
  <si>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</si>
  <si>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</si>
  <si>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</si>
  <si>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</si>
  <si>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</si>
  <si>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mt09reh360m</t>
  </si>
  <si>
    <t xml:space="preserve">kg</t>
  </si>
  <si>
    <t xml:space="preserve">Morter cimentós fluid de retracció compensada, MasterFlow 765 "MBCC de Sika", compost de ciment, additius especials i àrids seleccionats, exempt de clorurs, per a ús general, per a ancoratges i reblert de 5 a 50 mm de gruix, segons UNE-EN 1504-6.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</si>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</sst>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11</v>
      </c>
      <c r="H10" s="11"/>
      <c r="I10" s="12">
        <v>0.5</v>
      </c>
      <c r="J10" s="12"/>
      <c r="K10" s="12">
        <f ca="1">ROUND(INDIRECT(ADDRESS(ROW()+(0), COLUMN()+(-4), 1))*INDIRECT(ADDRESS(ROW()+(0), COLUMN()+(-2), 1)), 2)</f>
        <v>5.5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</v>
      </c>
      <c r="H11" s="13"/>
      <c r="I11" s="14">
        <v>1.5</v>
      </c>
      <c r="J11" s="14"/>
      <c r="K11" s="14">
        <f ca="1">ROUND(INDIRECT(ADDRESS(ROW()+(0), COLUMN()+(-4), 1))*INDIRECT(ADDRESS(ROW()+(0), COLUMN()+(-2), 1)), 2)</f>
        <v>0.02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5.52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0.318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9.04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0.318</v>
      </c>
      <c r="H15" s="13"/>
      <c r="I15" s="14">
        <v>23.81</v>
      </c>
      <c r="J15" s="14"/>
      <c r="K15" s="14">
        <f ca="1">ROUND(INDIRECT(ADDRESS(ROW()+(0), COLUMN()+(-4), 1))*INDIRECT(ADDRESS(ROW()+(0), COLUMN()+(-2), 1)), 2)</f>
        <v>7.57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16.61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22.13</v>
      </c>
      <c r="J18" s="14"/>
      <c r="K18" s="14">
        <f ca="1">ROUND(INDIRECT(ADDRESS(ROW()+(0), COLUMN()+(-4), 1))*INDIRECT(ADDRESS(ROW()+(0), COLUMN()+(-2), 1))/100, 2)</f>
        <v>0.44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22.57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