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<sst xmlns="http://schemas.openxmlformats.org/spreadsheetml/2006/main" count="45" uniqueCount="45">
  <si>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</si>
  <si>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EHY063</t>
  </si>
  <si>
    <t xml:space="preserve">m</t>
  </si>
  <si>
    <t xml:space="preserve">Col·locació d'injectors externs, en fissura d'element de formigó.</t>
  </si>
  <si>
    <r>
      <rPr>
        <sz val="8.25"/>
        <color rgb="FF000000"/>
        <rFont val="Arial"/>
        <family val="2"/>
      </rPr>
      <t xml:space="preserve">Col·locació d'injectors externs, cada 20 cm, en fissura d'element de formigó, amb adhesiu tixòtrop de dos components a base de resina epoxi, MasterBrace ADH 1460 "MBCC de Sika", i segellat superficial de la fissura, amb el mateix material, a fi d'evitar la fuita de la beurada durant el procés d'injecció. El preu no inclou l'injecció de la resina.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</si>
  <si>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</si>
  <si>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</si>
  <si>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</si>
  <si>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</si>
  <si>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</si>
  <si>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</si>
  <si>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</si>
  <si>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mt09reh121</t>
  </si>
  <si>
    <t xml:space="preserve">U</t>
  </si>
  <si>
    <t xml:space="preserve">Tap injector extern.</t>
  </si>
  <si>
    <t xml:space="preserve">mt09reh122</t>
  </si>
  <si>
    <t xml:space="preserve">U</t>
  </si>
  <si>
    <t xml:space="preserve">Injector extern.</t>
  </si>
  <si>
    <t xml:space="preserve">mt09reh120d</t>
  </si>
  <si>
    <t xml:space="preserve">kg</t>
  </si>
  <si>
    <t xml:space="preserve">Adhesiu tixòtrop de dos components a base de resina epoxi, MasterBrace ADH 1460 "MBCC de Sika", per a la correcta unió entre el formigó fresc i el formigó endurit o per a millorar l'adherència del formigó endurit i l'acer, segons UNE-EN 1504-7.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</si>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</sst>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5.27" customWidth="1"/>
    <col min="5" max="5" width="75.8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0.43</v>
      </c>
      <c r="J10" s="12">
        <f ca="1">ROUND(INDIRECT(ADDRESS(ROW()+(0), COLUMN()+(-3), 1))*INDIRECT(ADDRESS(ROW()+(0), COLUMN()+(-1), 1)), 2)</f>
        <v>2.15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1.4</v>
      </c>
      <c r="J11" s="12">
        <f ca="1">ROUND(INDIRECT(ADDRESS(ROW()+(0), COLUMN()+(-3), 1))*INDIRECT(ADDRESS(ROW()+(0), COLUMN()+(-1), 1)), 2)</f>
        <v>7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0.425</v>
      </c>
      <c r="H12" s="13"/>
      <c r="I12" s="14">
        <v>11.98</v>
      </c>
      <c r="J12" s="14">
        <f ca="1">ROUND(INDIRECT(ADDRESS(ROW()+(0), COLUMN()+(-3), 1))*INDIRECT(ADDRESS(ROW()+(0), COLUMN()+(-1), 1)), 2)</f>
        <v>5.09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14.24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0.628</v>
      </c>
      <c r="H15" s="11"/>
      <c r="I15" s="12">
        <v>28.42</v>
      </c>
      <c r="J15" s="12">
        <f ca="1">ROUND(INDIRECT(ADDRESS(ROW()+(0), COLUMN()+(-3), 1))*INDIRECT(ADDRESS(ROW()+(0), COLUMN()+(-1), 1)), 2)</f>
        <v>17.85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0.665</v>
      </c>
      <c r="H16" s="13"/>
      <c r="I16" s="14">
        <v>24.59</v>
      </c>
      <c r="J16" s="14">
        <f ca="1">ROUND(INDIRECT(ADDRESS(ROW()+(0), COLUMN()+(-3), 1))*INDIRECT(ADDRESS(ROW()+(0), COLUMN()+(-1), 1)), 2)</f>
        <v>16.35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34.2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48.44</v>
      </c>
      <c r="J19" s="14">
        <f ca="1">ROUND(INDIRECT(ADDRESS(ROW()+(0), COLUMN()+(-3), 1))*INDIRECT(ADDRESS(ROW()+(0), COLUMN()+(-1), 1))/100, 2)</f>
        <v>0.97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49.41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162007</v>
      </c>
      <c r="G24" s="29"/>
      <c r="H24" s="29">
        <v>112009</v>
      </c>
      <c r="I24" s="29"/>
      <c r="J24" s="29" t="s">
        <v>40</v>
      </c>
    </row>
    <row r="25" spans="1:10" ht="34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