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<sst xmlns="http://schemas.openxmlformats.org/spreadsheetml/2006/main" count="39" uniqueCount="39">
  <si>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</si>
  <si>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EHY025</t>
  </si>
  <si>
    <t xml:space="preserve">m²</t>
  </si>
  <si>
    <t xml:space="preserve">Reparació estructural de formigó, amb morter a base de resina epoxi.</t>
  </si>
  <si>
    <r>
      <rPr>
        <sz val="8.25"/>
        <color rgb="FF000000"/>
        <rFont val="Arial"/>
        <family val="2"/>
      </rPr>
      <t xml:space="preserve">Aplicació manual de morter de reparació de dos components a base de resina epoxi, tixòtrop i amb altes resistències mecàniques, MasterEmaco S 2600 "MBCC de Sika", amb una resistència a compressió a 28 dies major o igual a 45 N/mm² i un mòdul d'elasticitat major o igual a 20000 N/mm², classe R4 segons UNE-EN 1504-3, Euroclasse F de reacció al foc, segons UNE-EN 13501-1, en capa de 20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</si>
  <si>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</si>
  <si>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</si>
  <si>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</si>
  <si>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</si>
  <si>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</si>
  <si>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</si>
  <si>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</si>
  <si>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mt09reh170b</t>
  </si>
  <si>
    <t xml:space="preserve">kg</t>
  </si>
  <si>
    <t xml:space="preserve">Morter de reparació de dos components a base de resina epoxi, tixòtrop i amb altes resistències mecàniques, MasterEmaco S 2600 "MBCC de Sika", amb una resistència a compressió a 28 dies major o igual a 45 N/mm² i un mòdul d'elasticitat major o igual a 20000 N/mm², classe R4 segons UNE-EN 1504-3, Euroclasse F de reacció al foc, segons UNE-EN 13501-1, per a reparació estructural del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</si>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</sst>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2"/>
      <c r="H10" s="14">
        <v>5.35</v>
      </c>
      <c r="I10" s="14">
        <f ca="1">ROUND(INDIRECT(ADDRESS(ROW()+(0), COLUMN()+(-3), 1))*INDIRECT(ADDRESS(ROW()+(0), COLUMN()+(-1), 1)), 2)</f>
        <v>203.3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203.3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1"/>
      <c r="H13" s="13">
        <v>28.42</v>
      </c>
      <c r="I13" s="13">
        <f ca="1">ROUND(INDIRECT(ADDRESS(ROW()+(0), COLUMN()+(-3), 1))*INDIRECT(ADDRESS(ROW()+(0), COLUMN()+(-1), 1)), 2)</f>
        <v>15.94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2"/>
      <c r="H14" s="14">
        <v>23.81</v>
      </c>
      <c r="I14" s="14">
        <f ca="1">ROUND(INDIRECT(ADDRESS(ROW()+(0), COLUMN()+(-3), 1))*INDIRECT(ADDRESS(ROW()+(0), COLUMN()+(-1), 1)), 2)</f>
        <v>13.36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29.3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232.6</v>
      </c>
      <c r="I17" s="14">
        <f ca="1">ROUND(INDIRECT(ADDRESS(ROW()+(0), COLUMN()+(-3), 1))*INDIRECT(ADDRESS(ROW()+(0), COLUMN()+(-1), 1))/100, 2)</f>
        <v>4.65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237.25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>
        <v>112009</v>
      </c>
      <c r="H22" s="29"/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