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<sst xmlns="http://schemas.openxmlformats.org/spreadsheetml/2006/main" count="41" uniqueCount="41">
  <si>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</si>
  <si>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EHY010</t>
  </si>
  <si>
    <t xml:space="preserve">m²</t>
  </si>
  <si>
    <t xml:space="preserve">Reparació estructural de formigó, amb morter a base de ciment, modificat amb polímers.</t>
  </si>
  <si>
    <r>
      <rPr>
        <sz val="8.25"/>
        <color rgb="FF000000"/>
        <rFont val="Arial"/>
        <family val="2"/>
      </rPr>
      <t xml:space="preserve">Aplicació manual de morter lleuger tixòtrop, monocomponent, modificat amb polímers, reforçat amb fibres i resistent als sulfats, d'elevada resistència mecànica i retracció compensada MasterEmaco S 5300 "MBCC de Sika", amb una resistència a compressió a 28 dies major o igual a 35 N/mm² i un mòdul d'elasticitat major o igual a 15000 N/mm², classe R3, tipus PCC, segons UNE-EN 1504-3, Euroclasse F de reacció al foc, segons UNE-EN 13501-1, compost de ciment Pòrtland, àrids de granulometria seleccionada, polímers i fibres sintètiques de poliacrilonitril, amb baix contingut en cromat i exempt de clorurs, en capa de 15 mm de gruix mitjà, amb acabat superficial remolinat amb esponja o remolinador, per a reparació i reforç estructural d'element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</si>
  <si>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</si>
  <si>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</si>
  <si>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</si>
  <si>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</si>
  <si>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</si>
  <si>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</si>
  <si>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</si>
  <si>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mt09reh050d</t>
  </si>
  <si>
    <t xml:space="preserve">kg</t>
  </si>
  <si>
    <t xml:space="preserve">Morter lleuger tixòtrop, monocomponent, modificat amb polímers, reforçat amb fibres i resistent als sulfats, d'elevada resistència mecànica i retracció compensada MasterEmaco S 5300 "MBCC de Sika", amb una resistència a compressió a 28 dies major o igual a 35 N/mm² i un mòdul d'elasticitat major o igual a 15000 N/mm², classe R3, tipus PCC, segons UNE-EN 1504-3, Euroclasse F de reacció al foc, segons UNE-EN 13501-1, compost de ciment Pòrtland, àrids de granulometria seleccionada, polímers i fibres sintètiques de poliacrilonitril, amb baix contingut en cromat i exempt de clorurs, impermeable a l'aigua i als clorurs i amb resistència a la intempèrie, per a reparació estructural del formigó.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</si>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</sst>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22.5</v>
      </c>
      <c r="H10" s="11"/>
      <c r="I10" s="12">
        <v>1.2</v>
      </c>
      <c r="J10" s="12">
        <f ca="1">ROUND(INDIRECT(ADDRESS(ROW()+(0), COLUMN()+(-3), 1))*INDIRECT(ADDRESS(ROW()+(0), COLUMN()+(-1), 1)), 2)</f>
        <v>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27.01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0.517</v>
      </c>
      <c r="H14" s="11"/>
      <c r="I14" s="12">
        <v>28.42</v>
      </c>
      <c r="J14" s="12">
        <f ca="1">ROUND(INDIRECT(ADDRESS(ROW()+(0), COLUMN()+(-3), 1))*INDIRECT(ADDRESS(ROW()+(0), COLUMN()+(-1), 1)), 2)</f>
        <v>14.69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0.517</v>
      </c>
      <c r="H15" s="13"/>
      <c r="I15" s="14">
        <v>23.81</v>
      </c>
      <c r="J15" s="14">
        <f ca="1">ROUND(INDIRECT(ADDRESS(ROW()+(0), COLUMN()+(-3), 1))*INDIRECT(ADDRESS(ROW()+(0), COLUMN()+(-1), 1)), 2)</f>
        <v>12.31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54.01</v>
      </c>
      <c r="J18" s="14">
        <f ca="1">ROUND(INDIRECT(ADDRESS(ROW()+(0), COLUMN()+(-3), 1))*INDIRECT(ADDRESS(ROW()+(0), COLUMN()+(-1), 1))/100, 2)</f>
        <v>1.08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55.09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1.10201e+006</v>
      </c>
      <c r="G23" s="25"/>
      <c r="H23" s="25">
        <v>112009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