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<sst xmlns="http://schemas.openxmlformats.org/spreadsheetml/2006/main" count="86" uniqueCount="86">
  <si>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</si>
  <si>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EHR025</t>
  </si>
  <si>
    <t xml:space="preserve">m²</t>
  </si>
  <si>
    <t xml:space="preserve">Forjat reticular amb cassetó recuperable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</si>
  <si>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recuperable i pilars de 0,207 m³/m², i acer UNE-EN 10080 B 500 S en zona d'àbacs, bigues, nervis, cèrcols i pilars, amb una quantia total de 24 kg/m², composta dels següents elements: SOSTRE RETICULAR: horitzontal, amb 15% de zones massisses, cantell 30 = 25+5 cm; nervis de formigó "in situ" de 12 cm de gruix, intereix 70 cm; cassetó recuperable de PVC, 64x70x25 cm; capa de compressió de 5 cm de gruix, amb armadura de repartiment formada per malla electrosoldada ME 20x20 Ø 5-5 B 500 T 6x2,20 UNE-EN 10080; amb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alleugerides; PILARS: amb altura lliure de fins a 3 m i 30x30 cm de secció mitja, amb muntatge i desmuntatge del sistema d'encofrat de xapes metàl·liques reutilitzables. Inclús filferro de lligar, separadors, líquid desencofrant MasterFinish RL 211 "MBCC de Sika", per evitar l'adherència del formigó a l'encofrat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</si>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</sst>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19.25</v>
      </c>
      <c r="H12" s="12">
        <f ca="1">ROUND(INDIRECT(ADDRESS(ROW()+(0), COLUMN()+(-2), 1))*INDIRECT(ADDRESS(ROW()+(0), COLUMN()+(-1), 1)), 2)</f>
        <v>0.65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61.9</v>
      </c>
      <c r="H13" s="12">
        <f ca="1">ROUND(INDIRECT(ADDRESS(ROW()+(0), COLUMN()+(-2), 1))*INDIRECT(ADDRESS(ROW()+(0), COLUMN()+(-1), 1)), 2)</f>
        <v>0.5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102</v>
      </c>
      <c r="H14" s="12">
        <f ca="1">ROUND(INDIRECT(ADDRESS(ROW()+(0), COLUMN()+(-2), 1))*INDIRECT(ADDRESS(ROW()+(0), COLUMN()+(-1), 1)), 2)</f>
        <v>0.1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114</v>
      </c>
      <c r="H15" s="12">
        <f ca="1">ROUND(INDIRECT(ADDRESS(ROW()+(0), COLUMN()+(-2), 1))*INDIRECT(ADDRESS(ROW()+(0), COLUMN()+(-1), 1)), 2)</f>
        <v>0.68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355.5</v>
      </c>
      <c r="H16" s="12">
        <f ca="1">ROUND(INDIRECT(ADDRESS(ROW()+(0), COLUMN()+(-2), 1))*INDIRECT(ADDRESS(ROW()+(0), COLUMN()+(-1), 1)), 2)</f>
        <v>0.36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8.75</v>
      </c>
      <c r="H17" s="12">
        <f ca="1">ROUND(INDIRECT(ADDRESS(ROW()+(0), COLUMN()+(-2), 1))*INDIRECT(ADDRESS(ROW()+(0), COLUMN()+(-1), 1)), 2)</f>
        <v>0.05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4.73</v>
      </c>
      <c r="H18" s="12">
        <f ca="1">ROUND(INDIRECT(ADDRESS(ROW()+(0), COLUMN()+(-2), 1))*INDIRECT(ADDRESS(ROW()+(0), COLUMN()+(-1), 1)), 2)</f>
        <v>0.01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60.5</v>
      </c>
      <c r="H19" s="12">
        <f ca="1">ROUND(INDIRECT(ADDRESS(ROW()+(0), COLUMN()+(-2), 1))*INDIRECT(ADDRESS(ROW()+(0), COLUMN()+(-1), 1)), 2)</f>
        <v>2.12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0.06</v>
      </c>
      <c r="H20" s="12">
        <f ca="1">ROUND(INDIRECT(ADDRESS(ROW()+(0), COLUMN()+(-2), 1))*INDIRECT(ADDRESS(ROW()+(0), COLUMN()+(-1), 1)), 2)</f>
        <v>0.07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24</v>
      </c>
      <c r="G21" s="12">
        <v>1.6</v>
      </c>
      <c r="H21" s="12">
        <f ca="1">ROUND(INDIRECT(ADDRESS(ROW()+(0), COLUMN()+(-2), 1))*INDIRECT(ADDRESS(ROW()+(0), COLUMN()+(-1), 1)), 2)</f>
        <v>38.4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0.177</v>
      </c>
      <c r="G22" s="12">
        <v>1.5</v>
      </c>
      <c r="H22" s="12">
        <f ca="1">ROUND(INDIRECT(ADDRESS(ROW()+(0), COLUMN()+(-2), 1))*INDIRECT(ADDRESS(ROW()+(0), COLUMN()+(-1), 1)), 2)</f>
        <v>0.27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92.2</v>
      </c>
      <c r="H24" s="12">
        <f ca="1">ROUND(INDIRECT(ADDRESS(ROW()+(0), COLUMN()+(-2), 1))*INDIRECT(ADDRESS(ROW()+(0), COLUMN()+(-1), 1)), 2)</f>
        <v>20.01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3.33</v>
      </c>
      <c r="H25" s="14">
        <f ca="1">ROUND(INDIRECT(ADDRESS(ROW()+(0), COLUMN()+(-2), 1))*INDIRECT(ADDRESS(ROW()+(0), COLUMN()+(-1), 1)), 2)</f>
        <v>0.5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66.86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0.962</v>
      </c>
      <c r="G28" s="12">
        <v>28.39</v>
      </c>
      <c r="H28" s="12">
        <f ca="1">ROUND(INDIRECT(ADDRESS(ROW()+(0), COLUMN()+(-2), 1))*INDIRECT(ADDRESS(ROW()+(0), COLUMN()+(-1), 1)), 2)</f>
        <v>27.31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0.988</v>
      </c>
      <c r="G29" s="12">
        <v>25.25</v>
      </c>
      <c r="H29" s="12">
        <f ca="1">ROUND(INDIRECT(ADDRESS(ROW()+(0), COLUMN()+(-2), 1))*INDIRECT(ADDRESS(ROW()+(0), COLUMN()+(-1), 1)), 2)</f>
        <v>24.95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0.332</v>
      </c>
      <c r="G30" s="12">
        <v>28.39</v>
      </c>
      <c r="H30" s="12">
        <f ca="1">ROUND(INDIRECT(ADDRESS(ROW()+(0), COLUMN()+(-2), 1))*INDIRECT(ADDRESS(ROW()+(0), COLUMN()+(-1), 1)), 2)</f>
        <v>9.43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0.332</v>
      </c>
      <c r="G31" s="12">
        <v>25.25</v>
      </c>
      <c r="H31" s="12">
        <f ca="1">ROUND(INDIRECT(ADDRESS(ROW()+(0), COLUMN()+(-2), 1))*INDIRECT(ADDRESS(ROW()+(0), COLUMN()+(-1), 1)), 2)</f>
        <v>8.38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0.074</v>
      </c>
      <c r="G32" s="12">
        <v>28.39</v>
      </c>
      <c r="H32" s="12">
        <f ca="1">ROUND(INDIRECT(ADDRESS(ROW()+(0), COLUMN()+(-2), 1))*INDIRECT(ADDRESS(ROW()+(0), COLUMN()+(-1), 1)), 2)</f>
        <v>2.1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0.3</v>
      </c>
      <c r="G33" s="14">
        <v>25.25</v>
      </c>
      <c r="H33" s="14">
        <f ca="1">ROUND(INDIRECT(ADDRESS(ROW()+(0), COLUMN()+(-2), 1))*INDIRECT(ADDRESS(ROW()+(0), COLUMN()+(-1), 1)), 2)</f>
        <v>7.58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79.75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146.61</v>
      </c>
      <c r="H36" s="14">
        <f ca="1">ROUND(INDIRECT(ADDRESS(ROW()+(0), COLUMN()+(-2), 1))*INDIRECT(ADDRESS(ROW()+(0), COLUMN()+(-1), 1))/100, 2)</f>
        <v>2.93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149.54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