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<sst xmlns="http://schemas.openxmlformats.org/spreadsheetml/2006/main" count="91" uniqueCount="91">
  <si>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</si>
  <si>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</si>
  <si>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</si>
  <si>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Coberta plana no transitable, no ventilada, auto protegida,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</si>
  <si>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auto protegida, tipus convencional, pendent del 1% al 15%.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IMPERMEABILITZACIÓ: tipus bicapa, adherida, composta per una làmina de betum modificat amb elastòmer SBS, LBM(SBS)-30-FV, i una làmina de betum modificat amb elastòmer SBS, LBM(SBS)-40/G-FP, totalment adherides amb bufador, sense coincidir les seves juntes.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</si>
  <si>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</si>
  <si>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</si>
  <si>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</si>
  <si>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</si>
  <si>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</si>
  <si>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</si>
  <si>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</si>
  <si>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</si>
  <si>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</si>
  <si>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</si>
  <si>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</si>
  <si>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</si>
  <si>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</si>
  <si>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</si>
  <si>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</si>
  <si>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</si>
  <si>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</si>
  <si>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</si>
  <si>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</si>
  <si>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</si>
  <si>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</si>
  <si>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</si>
  <si>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</si>
  <si>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</si>
  <si>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</si>
  <si>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</si>
  <si>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</si>
  <si>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</si>
  <si>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mt14lga010ca</t>
  </si>
  <si>
    <t xml:space="preserve">m²</t>
  </si>
  <si>
    <t xml:space="preserve">Làmina de betum modificat amb elastòmer SBS, LBM(SBS)-40/G-FP, de 2,5 mm d'espessor, massa nominal 4 kg/m², amb armadura de feltre de polièster reforçat i estabilitzat de 160 g/m², amb autoprotecció mineral de color gris.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</si>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</sst>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7.28</v>
      </c>
      <c r="J17" s="12">
        <f ca="1">ROUND(INDIRECT(ADDRESS(ROW()+(0), COLUMN()+(-3), 1))*INDIRECT(ADDRESS(ROW()+(0), COLUMN()+(-1), 1)), 2)</f>
        <v>8.01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1.1</v>
      </c>
      <c r="H18" s="13"/>
      <c r="I18" s="14">
        <v>4.8</v>
      </c>
      <c r="J18" s="14">
        <f ca="1">ROUND(INDIRECT(ADDRESS(ROW()+(0), COLUMN()+(-3), 1))*INDIRECT(ADDRESS(ROW()+(0), COLUMN()+(-1), 1)), 2)</f>
        <v>5.28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61.03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0.108</v>
      </c>
      <c r="H21" s="11"/>
      <c r="I21" s="12">
        <v>28.42</v>
      </c>
      <c r="J21" s="12">
        <f ca="1">ROUND(INDIRECT(ADDRESS(ROW()+(0), COLUMN()+(-3), 1))*INDIRECT(ADDRESS(ROW()+(0), COLUMN()+(-1), 1)), 2)</f>
        <v>3.07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0.348</v>
      </c>
      <c r="H22" s="11"/>
      <c r="I22" s="12">
        <v>23.81</v>
      </c>
      <c r="J22" s="12">
        <f ca="1">ROUND(INDIRECT(ADDRESS(ROW()+(0), COLUMN()+(-3), 1))*INDIRECT(ADDRESS(ROW()+(0), COLUMN()+(-1), 1)), 2)</f>
        <v>8.29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0.204</v>
      </c>
      <c r="H23" s="11"/>
      <c r="I23" s="12">
        <v>28.42</v>
      </c>
      <c r="J23" s="12">
        <f ca="1">ROUND(INDIRECT(ADDRESS(ROW()+(0), COLUMN()+(-3), 1))*INDIRECT(ADDRESS(ROW()+(0), COLUMN()+(-1), 1)), 2)</f>
        <v>5.8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0.204</v>
      </c>
      <c r="H24" s="11"/>
      <c r="I24" s="12">
        <v>25.28</v>
      </c>
      <c r="J24" s="12">
        <f ca="1">ROUND(INDIRECT(ADDRESS(ROW()+(0), COLUMN()+(-3), 1))*INDIRECT(ADDRESS(ROW()+(0), COLUMN()+(-1), 1)), 2)</f>
        <v>5.16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0.06</v>
      </c>
      <c r="H25" s="11"/>
      <c r="I25" s="12">
        <v>29.34</v>
      </c>
      <c r="J25" s="12">
        <f ca="1">ROUND(INDIRECT(ADDRESS(ROW()+(0), COLUMN()+(-3), 1))*INDIRECT(ADDRESS(ROW()+(0), COLUMN()+(-1), 1)), 2)</f>
        <v>1.76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0.06</v>
      </c>
      <c r="H26" s="13"/>
      <c r="I26" s="14">
        <v>25.28</v>
      </c>
      <c r="J26" s="14">
        <f ca="1">ROUND(INDIRECT(ADDRESS(ROW()+(0), COLUMN()+(-3), 1))*INDIRECT(ADDRESS(ROW()+(0), COLUMN()+(-1), 1)), 2)</f>
        <v>1.52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86.63</v>
      </c>
      <c r="J29" s="14">
        <f ca="1">ROUND(INDIRECT(ADDRESS(ROW()+(0), COLUMN()+(-3), 1))*INDIRECT(ADDRESS(ROW()+(0), COLUMN()+(-1), 1))/100, 2)</f>
        <v>1.73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88.36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