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<sst xmlns="http://schemas.openxmlformats.org/spreadsheetml/2006/main" count="112" uniqueCount="112">
  <si>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</si>
  <si>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QAE021</t>
  </si>
  <si>
    <t xml:space="preserve">m²</t>
  </si>
  <si>
    <t xml:space="preserve">Coberta plana transitable, no ventilada, amb solat flotant sobre suports, tipus invertida.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</si>
  <si>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invertida, pendent del 1% al 5%, per a tràfic de vianants privat.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 millorada, adherida, formada per làmina de betum modificat amb elastòmer SBS, LBM(SBS)-40-FP, millorada amb làmina de betum additivat amb plastòmer APP, LA-30-FV,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</si>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</sst>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3.41</v>
      </c>
      <c r="I17" s="12">
        <f ca="1">ROUND(INDIRECT(ADDRESS(ROW()+(0), COLUMN()+(-3), 1))*INDIRECT(ADDRESS(ROW()+(0), COLUMN()+(-1), 1)), 2)</f>
        <v>3.75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1"/>
      <c r="H21" s="12">
        <v>133.3</v>
      </c>
      <c r="I21" s="12">
        <f ca="1">ROUND(INDIRECT(ADDRESS(ROW()+(0), COLUMN()+(-3), 1))*INDIRECT(ADDRESS(ROW()+(0), COLUMN()+(-1), 1)), 2)</f>
        <v>5.33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0.93</v>
      </c>
      <c r="I22" s="12">
        <f ca="1">ROUND(INDIRECT(ADDRESS(ROW()+(0), COLUMN()+(-3), 1))*INDIRECT(ADDRESS(ROW()+(0), COLUMN()+(-1), 1)), 2)</f>
        <v>0.98</v>
      </c>
    </row>
    <row r="23" spans="1:9" ht="45.0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7.5</v>
      </c>
      <c r="G23" s="11"/>
      <c r="H23" s="12">
        <v>1.06</v>
      </c>
      <c r="I23" s="12">
        <f ca="1">ROUND(INDIRECT(ADDRESS(ROW()+(0), COLUMN()+(-3), 1))*INDIRECT(ADDRESS(ROW()+(0), COLUMN()+(-1), 1)), 2)</f>
        <v>7.95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1.05</v>
      </c>
      <c r="G24" s="13"/>
      <c r="H24" s="14">
        <v>8.13</v>
      </c>
      <c r="I24" s="14">
        <f ca="1">ROUND(INDIRECT(ADDRESS(ROW()+(0), COLUMN()+(-3), 1))*INDIRECT(ADDRESS(ROW()+(0), COLUMN()+(-1), 1)), 2)</f>
        <v>8.54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65.5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0.324</v>
      </c>
      <c r="G27" s="11"/>
      <c r="H27" s="12">
        <v>28.42</v>
      </c>
      <c r="I27" s="12">
        <f ca="1">ROUND(INDIRECT(ADDRESS(ROW()+(0), COLUMN()+(-3), 1))*INDIRECT(ADDRESS(ROW()+(0), COLUMN()+(-1), 1)), 2)</f>
        <v>9.21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0.695</v>
      </c>
      <c r="G28" s="11"/>
      <c r="H28" s="12">
        <v>23.81</v>
      </c>
      <c r="I28" s="12">
        <f ca="1">ROUND(INDIRECT(ADDRESS(ROW()+(0), COLUMN()+(-3), 1))*INDIRECT(ADDRESS(ROW()+(0), COLUMN()+(-1), 1)), 2)</f>
        <v>16.55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0.192</v>
      </c>
      <c r="G29" s="11"/>
      <c r="H29" s="12">
        <v>28.42</v>
      </c>
      <c r="I29" s="12">
        <f ca="1">ROUND(INDIRECT(ADDRESS(ROW()+(0), COLUMN()+(-3), 1))*INDIRECT(ADDRESS(ROW()+(0), COLUMN()+(-1), 1)), 2)</f>
        <v>5.46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0.192</v>
      </c>
      <c r="G30" s="11"/>
      <c r="H30" s="12">
        <v>25.28</v>
      </c>
      <c r="I30" s="12">
        <f ca="1">ROUND(INDIRECT(ADDRESS(ROW()+(0), COLUMN()+(-3), 1))*INDIRECT(ADDRESS(ROW()+(0), COLUMN()+(-1), 1)), 2)</f>
        <v>4.85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0.06</v>
      </c>
      <c r="G31" s="11"/>
      <c r="H31" s="12">
        <v>29.34</v>
      </c>
      <c r="I31" s="12">
        <f ca="1">ROUND(INDIRECT(ADDRESS(ROW()+(0), COLUMN()+(-3), 1))*INDIRECT(ADDRESS(ROW()+(0), COLUMN()+(-1), 1)), 2)</f>
        <v>1.76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0.06</v>
      </c>
      <c r="G32" s="13"/>
      <c r="H32" s="14">
        <v>25.28</v>
      </c>
      <c r="I32" s="14">
        <f ca="1">ROUND(INDIRECT(ADDRESS(ROW()+(0), COLUMN()+(-3), 1))*INDIRECT(ADDRESS(ROW()+(0), COLUMN()+(-1), 1)), 2)</f>
        <v>1.52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39.35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1)),INDIRECT(ADDRESS(ROW()+(-10), COLUMN()+(1), 1))), 2)</f>
        <v>104.85</v>
      </c>
      <c r="I35" s="14">
        <f ca="1">ROUND(INDIRECT(ADDRESS(ROW()+(0), COLUMN()+(-3), 1))*INDIRECT(ADDRESS(ROW()+(0), COLUMN()+(-1), 1))/100, 2)</f>
        <v>2.1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1)),INDIRECT(ADDRESS(ROW()+(-11), COLUMN()+(0), 1))), 2)</f>
        <v>106.95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1.06202e+006</v>
      </c>
      <c r="F40" s="29"/>
      <c r="G40" s="29">
        <v>1.06202e+006</v>
      </c>
      <c r="H40" s="29"/>
      <c r="I40" s="29" t="s">
        <v>88</v>
      </c>
    </row>
    <row r="41" spans="1:9" ht="13.5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90</v>
      </c>
      <c r="B42" s="28"/>
      <c r="C42" s="28"/>
      <c r="D42" s="28"/>
      <c r="E42" s="29">
        <v>132003</v>
      </c>
      <c r="F42" s="29"/>
      <c r="G42" s="29">
        <v>162004</v>
      </c>
      <c r="H42" s="29"/>
      <c r="I42" s="29" t="s">
        <v>91</v>
      </c>
    </row>
    <row r="43" spans="1:9" ht="13.50" thickBot="1" customHeight="1">
      <c r="A43" s="32" t="s">
        <v>92</v>
      </c>
      <c r="B43" s="32"/>
      <c r="C43" s="32"/>
      <c r="D43" s="32"/>
      <c r="E43" s="33"/>
      <c r="F43" s="33"/>
      <c r="G43" s="33"/>
      <c r="H43" s="33"/>
      <c r="I43" s="33"/>
    </row>
    <row r="44" spans="1:9" ht="13.50" thickBot="1" customHeight="1">
      <c r="A44" s="30" t="s">
        <v>93</v>
      </c>
      <c r="B44" s="30"/>
      <c r="C44" s="30"/>
      <c r="D44" s="30"/>
      <c r="E44" s="31">
        <v>112010</v>
      </c>
      <c r="F44" s="31"/>
      <c r="G44" s="31">
        <v>112010</v>
      </c>
      <c r="H44" s="31"/>
      <c r="I44" s="31"/>
    </row>
    <row r="45" spans="1:9" ht="13.50" thickBot="1" customHeight="1">
      <c r="A45" s="28" t="s">
        <v>94</v>
      </c>
      <c r="B45" s="28"/>
      <c r="C45" s="28"/>
      <c r="D45" s="28"/>
      <c r="E45" s="29">
        <v>1.07202e+006</v>
      </c>
      <c r="F45" s="29"/>
      <c r="G45" s="29">
        <v>1.07202e+006</v>
      </c>
      <c r="H45" s="29"/>
      <c r="I45" s="29" t="s">
        <v>95</v>
      </c>
    </row>
    <row r="46" spans="1:9" ht="24.00" thickBot="1" customHeight="1">
      <c r="A46" s="30" t="s">
        <v>96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97</v>
      </c>
      <c r="B47" s="28"/>
      <c r="C47" s="28"/>
      <c r="D47" s="28"/>
      <c r="E47" s="29">
        <v>1.18202e+006</v>
      </c>
      <c r="F47" s="29"/>
      <c r="G47" s="29">
        <v>1.18202e+006</v>
      </c>
      <c r="H47" s="29"/>
      <c r="I47" s="29" t="s">
        <v>98</v>
      </c>
    </row>
    <row r="48" spans="1:9" ht="13.50" thickBot="1" customHeight="1">
      <c r="A48" s="30" t="s">
        <v>99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100</v>
      </c>
      <c r="B49" s="28"/>
      <c r="C49" s="28"/>
      <c r="D49" s="28"/>
      <c r="E49" s="29">
        <v>142010</v>
      </c>
      <c r="F49" s="29"/>
      <c r="G49" s="29">
        <v>1.10201e+006</v>
      </c>
      <c r="H49" s="29"/>
      <c r="I49" s="29" t="s">
        <v>101</v>
      </c>
    </row>
    <row r="50" spans="1:9" ht="24.00" thickBot="1" customHeight="1">
      <c r="A50" s="30" t="s">
        <v>102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103</v>
      </c>
      <c r="B51" s="28"/>
      <c r="C51" s="28"/>
      <c r="D51" s="28"/>
      <c r="E51" s="29">
        <v>1.03202e+006</v>
      </c>
      <c r="F51" s="29"/>
      <c r="G51" s="29">
        <v>1.03202e+006</v>
      </c>
      <c r="H51" s="29"/>
      <c r="I51" s="29" t="s">
        <v>104</v>
      </c>
    </row>
    <row r="52" spans="1:9" ht="13.50" thickBot="1" customHeight="1">
      <c r="A52" s="30" t="s">
        <v>105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106</v>
      </c>
      <c r="B53" s="28"/>
      <c r="C53" s="28"/>
      <c r="D53" s="28"/>
      <c r="E53" s="29">
        <v>1.07202e+006</v>
      </c>
      <c r="F53" s="29"/>
      <c r="G53" s="29">
        <v>1.07202e+006</v>
      </c>
      <c r="H53" s="29"/>
      <c r="I53" s="29" t="s">
        <v>107</v>
      </c>
    </row>
    <row r="54" spans="1:9" ht="24.00" thickBot="1" customHeight="1">
      <c r="A54" s="30" t="s">
        <v>108</v>
      </c>
      <c r="B54" s="30"/>
      <c r="C54" s="30"/>
      <c r="D54" s="30"/>
      <c r="E54" s="31"/>
      <c r="F54" s="31"/>
      <c r="G54" s="31"/>
      <c r="H54" s="31"/>
      <c r="I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</row>
  </sheetData>
  <mergeCells count="13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7:I57"/>
    <mergeCell ref="A58:I58"/>
    <mergeCell ref="A59:I59"/>
  </mergeCells>
  <pageMargins left="0.147638" right="0.147638" top="0.206693" bottom="0.206693" header="0.0" footer="0.0"/>
  <pageSetup paperSize="9" orientation="portrait"/>
  <rowBreaks count="0" manualBreakCount="0">
    </rowBreaks>
</worksheet>
</file>