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<sst xmlns="http://schemas.openxmlformats.org/spreadsheetml/2006/main" count="42" uniqueCount="42">
  <si>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</si>
  <si>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NLG060</t>
  </si>
  <si>
    <t xml:space="preserve">m²</t>
  </si>
  <si>
    <t xml:space="preserve">Impermeabilització líquida de balcons i terrasses. Sistema MasterSeal Balcony 1336 "MBCC de Sika".</t>
  </si>
  <si>
    <r>
      <rPr>
        <sz val="8.25"/>
        <color rgb="FF000000"/>
        <rFont val="Arial"/>
        <family val="2"/>
      </rPr>
      <t xml:space="preserve">Impermeabilització líquida de balcons i terrasses, sobre superfície suport de formigó. Sistema MasterSeal Balcony 1336 "MBCC de Sika" format per capa de regularització amb revestiment elàstic impermeabilitzant monocomponent, MasterSeal M 251 "MBCC de Sika", transparent, prèvia aplicació de MasterSeal M 251 "MBCC de Sika", transparent, diluïda amb un 2% de xilè; i segellat de la impermeabilització amb revestiment elàstic impermeabilitzant monocomponent, MasterSeal M 251 "MBCC de Sika", transparent.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</si>
  <si>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</si>
  <si>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</si>
  <si>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</si>
  <si>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</si>
  <si>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</si>
  <si>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</si>
  <si>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</si>
  <si>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mt15bas110a</t>
  </si>
  <si>
    <t xml:space="preserve">kg</t>
  </si>
  <si>
    <t xml:space="preserve">Revestiment elàstic impermeabilitzant monocomponent a base de resines de poliuretà alifàtic amb baix contingut en dissolvents, MasterSeal M 251 "MBCC de Sika", transparent, per a impermeabilització de cobertes, balcons i galeries, amb resistència a la intempèrie, al trànsit per als vianants, a aigües agressives (aigua de mar i aigües fecals), a diversos àcids diluïts, àlcalis, olis minerals i fuels, segons UNE-EN 13813.</t>
  </si>
  <si>
    <t xml:space="preserve">mt15bas140a</t>
  </si>
  <si>
    <t xml:space="preserve">l</t>
  </si>
  <si>
    <t xml:space="preserve">Dissolvent a base de xilè.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</si>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</sst>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26.17</v>
      </c>
      <c r="J10" s="12">
        <f ca="1">ROUND(INDIRECT(ADDRESS(ROW()+(0), COLUMN()+(-3), 1))*INDIRECT(ADDRESS(ROW()+(0), COLUMN()+(-1), 1)), 2)</f>
        <v>26.17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0.006</v>
      </c>
      <c r="H11" s="13"/>
      <c r="I11" s="14">
        <v>9.92</v>
      </c>
      <c r="J11" s="14">
        <f ca="1">ROUND(INDIRECT(ADDRESS(ROW()+(0), COLUMN()+(-3), 1))*INDIRECT(ADDRESS(ROW()+(0), COLUMN()+(-1), 1)), 2)</f>
        <v>0.06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26.23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28.42</v>
      </c>
      <c r="J14" s="12">
        <f ca="1">ROUND(INDIRECT(ADDRESS(ROW()+(0), COLUMN()+(-3), 1))*INDIRECT(ADDRESS(ROW()+(0), COLUMN()+(-1), 1)), 2)</f>
        <v>3.41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6.44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32.67</v>
      </c>
      <c r="J18" s="14">
        <f ca="1">ROUND(INDIRECT(ADDRESS(ROW()+(0), COLUMN()+(-3), 1))*INDIRECT(ADDRESS(ROW()+(0), COLUMN()+(-1), 1))/100, 2)</f>
        <v>0.65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33.32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182003</v>
      </c>
      <c r="G23" s="29"/>
      <c r="H23" s="29">
        <v>182004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