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<sst xmlns="http://schemas.openxmlformats.org/spreadsheetml/2006/main" count="47" uniqueCount="47">
  <si>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</si>
  <si>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NIA025</t>
  </si>
  <si>
    <t xml:space="preserve">m</t>
  </si>
  <si>
    <t xml:space="preserve">Impermeabilització de cantonades i trobades amb morter.</t>
  </si>
  <si>
    <r>
      <rPr>
        <sz val="8.25"/>
        <color rgb="FF000000"/>
        <rFont val="Arial"/>
        <family val="2"/>
      </rPr>
      <t xml:space="preserve">Reforç de impermeabilització de cantonades i trobades entre paraments de ciment, formigó o blocs de formigó, mitjançant l'obertura d'una frega contínua de 2x1 cm, formant arestes rectes, introducció en la mateixa d'una junta estanca deformable i segellat amb màstic estanc i deformable, i terminació en angle còncau, a mitja canya, amb morter d'enduriment ràpid, MasterSeal 590 "MBCC de Sika", amb una resistència a compressió a 28 dies major o igual a 50 N/mm², aplicat en diverses capes, amb un ràdio de curvatura de 10 cm.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</si>
  <si>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</si>
  <si>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</si>
  <si>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</si>
  <si>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</si>
  <si>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</si>
  <si>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</si>
  <si>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</si>
  <si>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mt15bas170b</t>
  </si>
  <si>
    <t xml:space="preserve">m</t>
  </si>
  <si>
    <t xml:space="preserve">Perfil hidroexpansiu format per una mescla extrudida i vulcanitzada de cautxú natural, cautxú sintètic i resines hidroexpansives, de 20x10 mm, amb una capacitat d'inflament en presència d'aigua del 250% i elevada resistència a la pressió hidrostàtica.</t>
  </si>
  <si>
    <t xml:space="preserve">mt15sja120</t>
  </si>
  <si>
    <t xml:space="preserve">kg</t>
  </si>
  <si>
    <t xml:space="preserve">Segellat amb màstic estanc i deformable.</t>
  </si>
  <si>
    <t xml:space="preserve">mt28reh010d</t>
  </si>
  <si>
    <t xml:space="preserve">kg</t>
  </si>
  <si>
    <t xml:space="preserve">Morter d'enduriment ràpid, MasterSeal 590 "MBCC de Sika", amb una resistència a compressió a 28 dies major o igual a 50 N/mm², tipus GP CSIV W2, segons UNE-EN 998-1.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</si>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</sst>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5.95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6.88</v>
      </c>
      <c r="J10" s="12">
        <f ca="1">ROUND(INDIRECT(ADDRESS(ROW()+(0), COLUMN()+(-3), 1))*INDIRECT(ADDRESS(ROW()+(0), COLUMN()+(-1), 1)), 2)</f>
        <v>6.88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2.45</v>
      </c>
      <c r="J11" s="12">
        <f ca="1">ROUND(INDIRECT(ADDRESS(ROW()+(0), COLUMN()+(-3), 1))*INDIRECT(ADDRESS(ROW()+(0), COLUMN()+(-1), 1)), 2)</f>
        <v>2.45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3</v>
      </c>
      <c r="H12" s="13"/>
      <c r="I12" s="14">
        <v>4.54</v>
      </c>
      <c r="J12" s="14">
        <f ca="1">ROUND(INDIRECT(ADDRESS(ROW()+(0), COLUMN()+(-3), 1))*INDIRECT(ADDRESS(ROW()+(0), COLUMN()+(-1), 1)), 2)</f>
        <v>13.62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22.95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0.24</v>
      </c>
      <c r="H15" s="11"/>
      <c r="I15" s="12">
        <v>24.59</v>
      </c>
      <c r="J15" s="12">
        <f ca="1">ROUND(INDIRECT(ADDRESS(ROW()+(0), COLUMN()+(-3), 1))*INDIRECT(ADDRESS(ROW()+(0), COLUMN()+(-1), 1)), 2)</f>
        <v>5.9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0.096</v>
      </c>
      <c r="H16" s="11"/>
      <c r="I16" s="12">
        <v>28.42</v>
      </c>
      <c r="J16" s="12">
        <f ca="1">ROUND(INDIRECT(ADDRESS(ROW()+(0), COLUMN()+(-3), 1))*INDIRECT(ADDRESS(ROW()+(0), COLUMN()+(-1), 1)), 2)</f>
        <v>2.73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0.096</v>
      </c>
      <c r="H17" s="13"/>
      <c r="I17" s="14">
        <v>25.28</v>
      </c>
      <c r="J17" s="14">
        <f ca="1">ROUND(INDIRECT(ADDRESS(ROW()+(0), COLUMN()+(-3), 1))*INDIRECT(ADDRESS(ROW()+(0), COLUMN()+(-1), 1)), 2)</f>
        <v>2.43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1)),INDIRECT(ADDRESS(ROW()+(-3), COLUMN()+(0), 1))), 2)</f>
        <v>11.06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1)),INDIRECT(ADDRESS(ROW()+(-7), COLUMN()+(1), 1))), 2)</f>
        <v>34.01</v>
      </c>
      <c r="J20" s="14">
        <f ca="1">ROUND(INDIRECT(ADDRESS(ROW()+(0), COLUMN()+(-3), 1))*INDIRECT(ADDRESS(ROW()+(0), COLUMN()+(-1), 1))/100, 2)</f>
        <v>0.68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1)),INDIRECT(ADDRESS(ROW()+(-8), COLUMN()+(0), 1))), 2)</f>
        <v>34.69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>
        <v>4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