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<sst xmlns="http://schemas.openxmlformats.org/spreadsheetml/2006/main" count="39" uniqueCount="39">
  <si>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</si>
  <si>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NIA021</t>
  </si>
  <si>
    <t xml:space="preserve">m²</t>
  </si>
  <si>
    <t xml:space="preserve">Impermeabilització de depòsits d'aigua, basses o piscines, amb morter.</t>
  </si>
  <si>
    <r>
      <rPr>
        <sz val="8.25"/>
        <color rgb="FF000000"/>
        <rFont val="Arial"/>
        <family val="2"/>
      </rPr>
      <t xml:space="preserve">Impermeabilització de dipòsit d'aigua constituït per mur de superfície llisa de formigó, elements prefabricats de formigó o enlluït de morter ric en ciment, amb morter lleuger impermeabilitzant flexible monocomponent, MasterSeal 6100 FX "MBCC de Sika", color gris, amb certificat de potabilitat, aplicat amb brotxa en dues o més capes sobre el suport humitejat, fins a aconseguir un gruix mínim total de 2 mm. El preu no inclou la impermeabilització de cantonades i trobades.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</si>
  <si>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</si>
  <si>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</si>
  <si>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</si>
  <si>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</si>
  <si>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</si>
  <si>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</si>
  <si>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</si>
  <si>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mt09bmr240g</t>
  </si>
  <si>
    <t xml:space="preserve">kg</t>
  </si>
  <si>
    <t xml:space="preserve">Morter lleuger impermeabilitzant flexible monocomponent, MasterSeal 6100 FX "MBCC de Sika", color gris, amb certificat de potabilitat, a base de ciments lleugers especials i àrids seleccionats, amb polímers en pols, sense olor, d'enduriment ràpid, permeable al vapor d'aigua, amb resistència als raigs UV i efecte protector enfront de la carbonatació, Euroclasse F de reacció al foc segons UNE-EN 13501-1, per a aplicar en interiors i exteriors, segons UNE-EN 1504-2.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</si>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</sst>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5.27" customWidth="1"/>
    <col min="5" max="5" width="75.4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2.2</v>
      </c>
      <c r="H10" s="12"/>
      <c r="I10" s="14">
        <v>6.81</v>
      </c>
      <c r="J10" s="14">
        <f ca="1">ROUND(INDIRECT(ADDRESS(ROW()+(0), COLUMN()+(-3), 1))*INDIRECT(ADDRESS(ROW()+(0), COLUMN()+(-1), 1)), 2)</f>
        <v>14.98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14.98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</v>
      </c>
      <c r="H13" s="11"/>
      <c r="I13" s="13">
        <v>28.42</v>
      </c>
      <c r="J13" s="13">
        <f ca="1">ROUND(INDIRECT(ADDRESS(ROW()+(0), COLUMN()+(-3), 1))*INDIRECT(ADDRESS(ROW()+(0), COLUMN()+(-1), 1)), 2)</f>
        <v>3.41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0.12</v>
      </c>
      <c r="H14" s="12"/>
      <c r="I14" s="14">
        <v>25.28</v>
      </c>
      <c r="J14" s="14">
        <f ca="1">ROUND(INDIRECT(ADDRESS(ROW()+(0), COLUMN()+(-3), 1))*INDIRECT(ADDRESS(ROW()+(0), COLUMN()+(-1), 1)), 2)</f>
        <v>3.03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6.44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21.42</v>
      </c>
      <c r="J17" s="14">
        <f ca="1">ROUND(INDIRECT(ADDRESS(ROW()+(0), COLUMN()+(-3), 1))*INDIRECT(ADDRESS(ROW()+(0), COLUMN()+(-1), 1))/100, 2)</f>
        <v>0.43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21.85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