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<sst xmlns="http://schemas.openxmlformats.org/spreadsheetml/2006/main" count="122" uniqueCount="122">
  <si>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</si>
  <si>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</si>
  <si>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</si>
  <si>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ventilat sobre muret de fàbrica.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</si>
  <si>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(gero), per revestir, 29x14x5 cm, amb morter de ciment industrial, color gris, M-5, subministrat a granel, acabat amb làmina asfàltica. Inclús agent filmogen MasterKure 215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</si>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</sst>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0.72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67.2</v>
      </c>
      <c r="G10" s="11"/>
      <c r="H10" s="12">
        <v>0.31</v>
      </c>
      <c r="I10" s="12">
        <f ca="1">ROUND(INDIRECT(ADDRESS(ROW()+(0), COLUMN()+(-3), 1))*INDIRECT(ADDRESS(ROW()+(0), COLUMN()+(-1), 1)), 2)</f>
        <v>20.83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0.061</v>
      </c>
      <c r="G12" s="11"/>
      <c r="H12" s="12">
        <v>50.2</v>
      </c>
      <c r="I12" s="12">
        <f ca="1">ROUND(INDIRECT(ADDRESS(ROW()+(0), COLUMN()+(-3), 1))*INDIRECT(ADDRESS(ROW()+(0), COLUMN()+(-1), 1)), 2)</f>
        <v>3.06</v>
      </c>
    </row>
    <row r="13" spans="1:9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0.84</v>
      </c>
      <c r="G13" s="11"/>
      <c r="H13" s="12">
        <v>6.93</v>
      </c>
      <c r="I13" s="12">
        <f ca="1">ROUND(INDIRECT(ADDRESS(ROW()+(0), COLUMN()+(-3), 1))*INDIRECT(ADDRESS(ROW()+(0), COLUMN()+(-1), 1)), 2)</f>
        <v>5.82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0.028</v>
      </c>
      <c r="G14" s="11"/>
      <c r="H14" s="12">
        <v>45.5</v>
      </c>
      <c r="I14" s="12">
        <f ca="1">ROUND(INDIRECT(ADDRESS(ROW()+(0), COLUMN()+(-3), 1))*INDIRECT(ADDRESS(ROW()+(0), COLUMN()+(-1), 1)), 2)</f>
        <v>1.27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1"/>
      <c r="H15" s="12">
        <v>355.5</v>
      </c>
      <c r="I15" s="12">
        <f ca="1">ROUND(INDIRECT(ADDRESS(ROW()+(0), COLUMN()+(-3), 1))*INDIRECT(ADDRESS(ROW()+(0), COLUMN()+(-1), 1)), 2)</f>
        <v>1.07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1"/>
      <c r="H16" s="12">
        <v>8.75</v>
      </c>
      <c r="I16" s="12">
        <f ca="1">ROUND(INDIRECT(ADDRESS(ROW()+(0), COLUMN()+(-3), 1))*INDIRECT(ADDRESS(ROW()+(0), COLUMN()+(-1), 1)), 2)</f>
        <v>0.35</v>
      </c>
    </row>
    <row r="17" spans="1:9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1"/>
      <c r="H17" s="12">
        <v>1.8</v>
      </c>
      <c r="I17" s="12">
        <f ca="1">ROUND(INDIRECT(ADDRESS(ROW()+(0), COLUMN()+(-3), 1))*INDIRECT(ADDRESS(ROW()+(0), COLUMN()+(-1), 1)), 2)</f>
        <v>0.05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1"/>
      <c r="H18" s="12">
        <v>0.85</v>
      </c>
      <c r="I18" s="12">
        <f ca="1">ROUND(INDIRECT(ADDRESS(ROW()+(0), COLUMN()+(-3), 1))*INDIRECT(ADDRESS(ROW()+(0), COLUMN()+(-1), 1)), 2)</f>
        <v>4.46</v>
      </c>
    </row>
    <row r="19" spans="1:9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1"/>
      <c r="H19" s="12">
        <v>5.2</v>
      </c>
      <c r="I19" s="12">
        <f ca="1">ROUND(INDIRECT(ADDRESS(ROW()+(0), COLUMN()+(-3), 1))*INDIRECT(ADDRESS(ROW()+(0), COLUMN()+(-1), 1)), 2)</f>
        <v>0.86</v>
      </c>
    </row>
    <row r="20" spans="1:9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1"/>
      <c r="H20" s="12">
        <v>5.6</v>
      </c>
      <c r="I20" s="12">
        <f ca="1">ROUND(INDIRECT(ADDRESS(ROW()+(0), COLUMN()+(-3), 1))*INDIRECT(ADDRESS(ROW()+(0), COLUMN()+(-1), 1)), 2)</f>
        <v>5.08</v>
      </c>
    </row>
    <row r="21" spans="1:9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1"/>
      <c r="H21" s="12">
        <v>5.9</v>
      </c>
      <c r="I21" s="12">
        <f ca="1">ROUND(INDIRECT(ADDRESS(ROW()+(0), COLUMN()+(-3), 1))*INDIRECT(ADDRESS(ROW()+(0), COLUMN()+(-1), 1)), 2)</f>
        <v>2.92</v>
      </c>
    </row>
    <row r="22" spans="1:9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1"/>
      <c r="H22" s="12">
        <v>7.3</v>
      </c>
      <c r="I22" s="12">
        <f ca="1">ROUND(INDIRECT(ADDRESS(ROW()+(0), COLUMN()+(-3), 1))*INDIRECT(ADDRESS(ROW()+(0), COLUMN()+(-1), 1)), 2)</f>
        <v>0.61</v>
      </c>
    </row>
    <row r="23" spans="1:9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1"/>
      <c r="H23" s="12">
        <v>1.6</v>
      </c>
      <c r="I23" s="12">
        <f ca="1">ROUND(INDIRECT(ADDRESS(ROW()+(0), COLUMN()+(-3), 1))*INDIRECT(ADDRESS(ROW()+(0), COLUMN()+(-1), 1)), 2)</f>
        <v>9.6</v>
      </c>
    </row>
    <row r="24" spans="1:9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1"/>
      <c r="H24" s="12">
        <v>1.5</v>
      </c>
      <c r="I24" s="12">
        <f ca="1">ROUND(INDIRECT(ADDRESS(ROW()+(0), COLUMN()+(-3), 1))*INDIRECT(ADDRESS(ROW()+(0), COLUMN()+(-1), 1)), 2)</f>
        <v>0.09</v>
      </c>
    </row>
    <row r="25" spans="1:9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1.1</v>
      </c>
      <c r="G25" s="11"/>
      <c r="H25" s="12">
        <v>2.52</v>
      </c>
      <c r="I25" s="12">
        <f ca="1">ROUND(INDIRECT(ADDRESS(ROW()+(0), COLUMN()+(-3), 1))*INDIRECT(ADDRESS(ROW()+(0), COLUMN()+(-1), 1)), 2)</f>
        <v>2.77</v>
      </c>
    </row>
    <row r="26" spans="1:9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0.109</v>
      </c>
      <c r="G26" s="11"/>
      <c r="H26" s="12">
        <v>92.2</v>
      </c>
      <c r="I26" s="12">
        <f ca="1">ROUND(INDIRECT(ADDRESS(ROW()+(0), COLUMN()+(-3), 1))*INDIRECT(ADDRESS(ROW()+(0), COLUMN()+(-1), 1)), 2)</f>
        <v>10.05</v>
      </c>
    </row>
    <row r="27" spans="1:9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3"/>
      <c r="H27" s="14">
        <v>1.61</v>
      </c>
      <c r="I27" s="14">
        <f ca="1">ROUND(INDIRECT(ADDRESS(ROW()+(0), COLUMN()+(-3), 1))*INDIRECT(ADDRESS(ROW()+(0), COLUMN()+(-1), 1)), 2)</f>
        <v>0.24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69.15</v>
      </c>
    </row>
    <row r="29" spans="1:9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0.23</v>
      </c>
      <c r="G30" s="13"/>
      <c r="H30" s="14">
        <v>1.94</v>
      </c>
      <c r="I30" s="14">
        <f ca="1">ROUND(INDIRECT(ADDRESS(ROW()+(0), COLUMN()+(-3), 1))*INDIRECT(ADDRESS(ROW()+(0), COLUMN()+(-1), 1)), 2)</f>
        <v>0.45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1))), 2)</f>
        <v>0.45</v>
      </c>
    </row>
    <row r="32" spans="1:9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1.098</v>
      </c>
      <c r="G33" s="11"/>
      <c r="H33" s="12">
        <v>28.42</v>
      </c>
      <c r="I33" s="12">
        <f ca="1">ROUND(INDIRECT(ADDRESS(ROW()+(0), COLUMN()+(-3), 1))*INDIRECT(ADDRESS(ROW()+(0), COLUMN()+(-1), 1)), 2)</f>
        <v>31.21</v>
      </c>
    </row>
    <row r="34" spans="1:9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0.626</v>
      </c>
      <c r="G34" s="11"/>
      <c r="H34" s="12">
        <v>23.81</v>
      </c>
      <c r="I34" s="12">
        <f ca="1">ROUND(INDIRECT(ADDRESS(ROW()+(0), COLUMN()+(-3), 1))*INDIRECT(ADDRESS(ROW()+(0), COLUMN()+(-1), 1)), 2)</f>
        <v>14.91</v>
      </c>
    </row>
    <row r="35" spans="1:9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0.277</v>
      </c>
      <c r="G35" s="11"/>
      <c r="H35" s="12">
        <v>28.39</v>
      </c>
      <c r="I35" s="12">
        <f ca="1">ROUND(INDIRECT(ADDRESS(ROW()+(0), COLUMN()+(-3), 1))*INDIRECT(ADDRESS(ROW()+(0), COLUMN()+(-1), 1)), 2)</f>
        <v>7.86</v>
      </c>
    </row>
    <row r="36" spans="1:9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0.272</v>
      </c>
      <c r="G36" s="11"/>
      <c r="H36" s="12">
        <v>25.25</v>
      </c>
      <c r="I36" s="12">
        <f ca="1">ROUND(INDIRECT(ADDRESS(ROW()+(0), COLUMN()+(-3), 1))*INDIRECT(ADDRESS(ROW()+(0), COLUMN()+(-1), 1)), 2)</f>
        <v>6.87</v>
      </c>
    </row>
    <row r="37" spans="1:9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0.072</v>
      </c>
      <c r="G37" s="11"/>
      <c r="H37" s="12">
        <v>28.39</v>
      </c>
      <c r="I37" s="12">
        <f ca="1">ROUND(INDIRECT(ADDRESS(ROW()+(0), COLUMN()+(-3), 1))*INDIRECT(ADDRESS(ROW()+(0), COLUMN()+(-1), 1)), 2)</f>
        <v>2.04</v>
      </c>
    </row>
    <row r="38" spans="1:9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0.072</v>
      </c>
      <c r="G38" s="11"/>
      <c r="H38" s="12">
        <v>25.25</v>
      </c>
      <c r="I38" s="12">
        <f ca="1">ROUND(INDIRECT(ADDRESS(ROW()+(0), COLUMN()+(-3), 1))*INDIRECT(ADDRESS(ROW()+(0), COLUMN()+(-1), 1)), 2)</f>
        <v>1.82</v>
      </c>
    </row>
    <row r="39" spans="1:9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0.04</v>
      </c>
      <c r="G39" s="11"/>
      <c r="H39" s="12">
        <v>28.39</v>
      </c>
      <c r="I39" s="12">
        <f ca="1">ROUND(INDIRECT(ADDRESS(ROW()+(0), COLUMN()+(-3), 1))*INDIRECT(ADDRESS(ROW()+(0), COLUMN()+(-1), 1)), 2)</f>
        <v>1.14</v>
      </c>
    </row>
    <row r="40" spans="1:9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0.156</v>
      </c>
      <c r="G40" s="13"/>
      <c r="H40" s="14">
        <v>25.25</v>
      </c>
      <c r="I40" s="14">
        <f ca="1">ROUND(INDIRECT(ADDRESS(ROW()+(0), COLUMN()+(-3), 1))*INDIRECT(ADDRESS(ROW()+(0), COLUMN()+(-1), 1)), 2)</f>
        <v>3.94</v>
      </c>
    </row>
    <row r="41" spans="1:9" ht="13.50" thickBot="1" customHeight="1">
      <c r="A41" s="15"/>
      <c r="B41" s="15"/>
      <c r="C41" s="15"/>
      <c r="D41" s="15"/>
      <c r="E41" s="15"/>
      <c r="F41" s="9" t="s">
        <v>97</v>
      </c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69.79</v>
      </c>
    </row>
    <row r="42" spans="1:9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8"/>
      <c r="H42" s="15"/>
      <c r="I42" s="15"/>
    </row>
    <row r="43" spans="1:9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3"/>
      <c r="H43" s="14">
        <f ca="1">ROUND(SUM(INDIRECT(ADDRESS(ROW()+(-2), COLUMN()+(1), 1)),INDIRECT(ADDRESS(ROW()+(-12), COLUMN()+(1), 1)),INDIRECT(ADDRESS(ROW()+(-15), COLUMN()+(1), 1))), 2)</f>
        <v>139.39</v>
      </c>
      <c r="I43" s="14">
        <f ca="1">ROUND(INDIRECT(ADDRESS(ROW()+(0), COLUMN()+(-3), 1))*INDIRECT(ADDRESS(ROW()+(0), COLUMN()+(-1), 1))/100, 2)</f>
        <v>2.79</v>
      </c>
    </row>
    <row r="44" spans="1:9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142.18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/>
      <c r="G47" s="27" t="s">
        <v>104</v>
      </c>
      <c r="H47" s="27" t="s">
        <v>105</v>
      </c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8"/>
      <c r="G48" s="29">
        <v>1.06202e+006</v>
      </c>
      <c r="H48" s="29">
        <v>1.06202e+006</v>
      </c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0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8"/>
      <c r="G50" s="29">
        <v>1.18202e+006</v>
      </c>
      <c r="H50" s="29">
        <v>1.18202e+006</v>
      </c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0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8"/>
      <c r="G52" s="29">
        <v>142010</v>
      </c>
      <c r="H52" s="29">
        <v>1.10201e+006</v>
      </c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0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8"/>
      <c r="G54" s="29">
        <v>112010</v>
      </c>
      <c r="H54" s="29">
        <v>112011</v>
      </c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0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C31"/>
    <mergeCell ref="F31:H31"/>
    <mergeCell ref="A32:C32"/>
    <mergeCell ref="E32:G32"/>
    <mergeCell ref="A33:C33"/>
    <mergeCell ref="F33:G33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C39"/>
    <mergeCell ref="F39:G39"/>
    <mergeCell ref="A40:C40"/>
    <mergeCell ref="F40:G40"/>
    <mergeCell ref="A41:C41"/>
    <mergeCell ref="F41:H41"/>
    <mergeCell ref="A42:C42"/>
    <mergeCell ref="E42:G42"/>
    <mergeCell ref="A43:C43"/>
    <mergeCell ref="F43:G43"/>
    <mergeCell ref="A44:E44"/>
    <mergeCell ref="F44:H44"/>
    <mergeCell ref="A47:F47"/>
    <mergeCell ref="A48:F48"/>
    <mergeCell ref="G48:G49"/>
    <mergeCell ref="H48:H49"/>
    <mergeCell ref="I48:I49"/>
    <mergeCell ref="A49:F49"/>
    <mergeCell ref="A50:F50"/>
    <mergeCell ref="G50:G51"/>
    <mergeCell ref="H50:H51"/>
    <mergeCell ref="I50:I51"/>
    <mergeCell ref="A51:F51"/>
    <mergeCell ref="A52:F52"/>
    <mergeCell ref="G52:G53"/>
    <mergeCell ref="H52:H53"/>
    <mergeCell ref="I52:I53"/>
    <mergeCell ref="A53:F53"/>
    <mergeCell ref="A54:F54"/>
    <mergeCell ref="G54:G55"/>
    <mergeCell ref="H54:H55"/>
    <mergeCell ref="I54:I55"/>
    <mergeCell ref="A55:F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