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<sst xmlns="http://schemas.openxmlformats.org/spreadsheetml/2006/main" count="74" uniqueCount="74">
  <si>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</si>
  <si>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</si>
  <si>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</si>
  <si>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</si>
  <si>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2C, de fins a 3 m d'altura, de 30 cm de gruix mitjà, superfície plana, realitzat amb formigó HA-25/F/20/XC2 fabricat en central, i abocament amb cubilot, i acer UNE-EN 10080 B 500 S, amb una quantia aproximada de 50 kg/m³, executat en condicions complexes; muntatge i desmuntatge de sistema d'encofrat amb acabat vist amb textura i relleu, realitzat amb panells metàl·lics modulars, amortitzables en 150 usos, amb làmina plàstica d'un sol ús, imitació fusta, de 0,8 mm d'espessor, incorporada a la cara interior de l'encofrat. Inclús filferro de lligar, separadors, passamurs per a pas dels tensors i cola líquida per a fixació de la làmina i cinta de juntes, matavius i agent filmogen MasterKure 220 WB "MBCC de Sika", per la cura de formigons i morters.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</si>
  <si>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</si>
  <si>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</si>
  <si>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</si>
  <si>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</si>
  <si>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</si>
  <si>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</si>
  <si>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</si>
  <si>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</si>
  <si>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</si>
  <si>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</si>
  <si>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</si>
  <si>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</si>
  <si>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</si>
  <si>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mt08lhv010sZ</t>
  </si>
  <si>
    <t xml:space="preserve">m²</t>
  </si>
  <si>
    <t xml:space="preserve">Làmina plàstica d'un sol ús, imitació fusta, de 0,8 mm d'espessor, incorporada a la cara interior de l'encofrat, per obtenir una superfície de formigó amb acabat vist, en relleu.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</si>
  <si>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</si>
  <si>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</si>
  <si>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</si>
  <si>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</si>
  <si>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</si>
  <si>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segellament.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</si>
  <si>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</si>
  <si>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</si>
  <si>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</si>
  <si>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</si>
  <si>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</si>
  <si>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varies dimensions i 2500 mm de longitud.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</si>
  <si>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</si>
  <si>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</si>
  <si>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</si>
  <si>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</si>
  <si>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</si>
  <si>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</si>
  <si>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</si>
  <si>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</si>
  <si>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</si>
  <si>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</si>
  <si>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</si>
  <si>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</si>
  <si>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</si>
  <si>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</si>
  <si>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"MBCC de Sika",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</si>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</sst>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3.33</v>
      </c>
      <c r="G21" s="14">
        <f ca="1">ROUND(INDIRECT(ADDRESS(ROW()+(0), COLUMN()+(-2), 1))*INDIRECT(ADDRESS(ROW()+(0), COLUMN()+(-1), 1)), 2)</f>
        <v>3.33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309.08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3.292</v>
      </c>
      <c r="F24" s="12">
        <v>28.39</v>
      </c>
      <c r="G24" s="12">
        <f ca="1">ROUND(INDIRECT(ADDRESS(ROW()+(0), COLUMN()+(-2), 1))*INDIRECT(ADDRESS(ROW()+(0), COLUMN()+(-1), 1)), 2)</f>
        <v>93.46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3.691</v>
      </c>
      <c r="F25" s="12">
        <v>25.25</v>
      </c>
      <c r="G25" s="12">
        <f ca="1">ROUND(INDIRECT(ADDRESS(ROW()+(0), COLUMN()+(-2), 1))*INDIRECT(ADDRESS(ROW()+(0), COLUMN()+(-1), 1)), 2)</f>
        <v>93.2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0.528</v>
      </c>
      <c r="F26" s="12">
        <v>28.39</v>
      </c>
      <c r="G26" s="12">
        <f ca="1">ROUND(INDIRECT(ADDRESS(ROW()+(0), COLUMN()+(-2), 1))*INDIRECT(ADDRESS(ROW()+(0), COLUMN()+(-1), 1)), 2)</f>
        <v>14.99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0.671</v>
      </c>
      <c r="F27" s="12">
        <v>25.25</v>
      </c>
      <c r="G27" s="12">
        <f ca="1">ROUND(INDIRECT(ADDRESS(ROW()+(0), COLUMN()+(-2), 1))*INDIRECT(ADDRESS(ROW()+(0), COLUMN()+(-1), 1)), 2)</f>
        <v>16.94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0.408</v>
      </c>
      <c r="F28" s="12">
        <v>28.39</v>
      </c>
      <c r="G28" s="12">
        <f ca="1">ROUND(INDIRECT(ADDRESS(ROW()+(0), COLUMN()+(-2), 1))*INDIRECT(ADDRESS(ROW()+(0), COLUMN()+(-1), 1)), 2)</f>
        <v>11.58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1.642</v>
      </c>
      <c r="F29" s="14">
        <v>25.25</v>
      </c>
      <c r="G29" s="14">
        <f ca="1">ROUND(INDIRECT(ADDRESS(ROW()+(0), COLUMN()+(-2), 1))*INDIRECT(ADDRESS(ROW()+(0), COLUMN()+(-1), 1)), 2)</f>
        <v>41.46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271.63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580.71</v>
      </c>
      <c r="G32" s="14">
        <f ca="1">ROUND(INDIRECT(ADDRESS(ROW()+(0), COLUMN()+(-2), 1))*INDIRECT(ADDRESS(ROW()+(0), COLUMN()+(-1), 1))/100, 2)</f>
        <v>11.61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592.32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