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<sst xmlns="http://schemas.openxmlformats.org/spreadsheetml/2006/main" count="39" uniqueCount="39">
  <si>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</si>
  <si>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NIB040</t>
  </si>
  <si>
    <t xml:space="preserve">m²</t>
  </si>
  <si>
    <t xml:space="preserve">Impermeabilització de canonada o col·lector de formigó, amb pintura epoxi.</t>
  </si>
  <si>
    <r>
      <rPr>
        <sz val="8.25"/>
        <color rgb="FF000000"/>
        <rFont val="Arial"/>
        <family val="2"/>
      </rPr>
      <t xml:space="preserve">Impermeabilització de canonada o col·lector de formigó, mitjançant l'aplicació d'una mà de fons de pintura impermeabilitzant bicomponent, MasterSeal M 452 "MBCC de Sika", a base de resina epoxi i betum, diluïda amb un 25% d'aigua, i una mà d'acabat amb el mateix producte sense diluir, (rendiment: 0,25 kg/m² cada mà).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</si>
  <si>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</si>
  <si>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</si>
  <si>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</si>
  <si>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</si>
  <si>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</si>
  <si>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</si>
  <si>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</si>
  <si>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mt27upx200d</t>
  </si>
  <si>
    <t xml:space="preserve">kg</t>
  </si>
  <si>
    <t xml:space="preserve">Pintura impermeabilitzant bicomponent, MasterSeal M 452 "MBCC de Sika", a base de resina epoxi i betum, segons UNE-EN 1504-2, per a aplicar amb brotxa, corró o pistola.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</si>
  <si>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</si>
  <si>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</si>
  <si>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</si>
  <si>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</si>
  <si>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</si>
  <si>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</si>
  <si>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</si>
  <si>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</si>
  <si>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</si>
  <si>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</si>
  <si>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</si>
  <si>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</si>
  <si>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0,71€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</si>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</sst>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5.44" customWidth="1"/>
    <col min="5" max="5" width="75.48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0.5</v>
      </c>
      <c r="H10" s="12"/>
      <c r="I10" s="14">
        <v>6.45</v>
      </c>
      <c r="J10" s="14"/>
      <c r="K10" s="14">
        <f ca="1">ROUND(INDIRECT(ADDRESS(ROW()+(0), COLUMN()+(-4), 1))*INDIRECT(ADDRESS(ROW()+(0), COLUMN()+(-2), 1)), 2)</f>
        <v>3.23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3.23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0.198</v>
      </c>
      <c r="H13" s="11"/>
      <c r="I13" s="13">
        <v>28.42</v>
      </c>
      <c r="J13" s="13"/>
      <c r="K13" s="13">
        <f ca="1">ROUND(INDIRECT(ADDRESS(ROW()+(0), COLUMN()+(-4), 1))*INDIRECT(ADDRESS(ROW()+(0), COLUMN()+(-2), 1)), 2)</f>
        <v>5.63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0.198</v>
      </c>
      <c r="H14" s="12"/>
      <c r="I14" s="14">
        <v>25.28</v>
      </c>
      <c r="J14" s="14"/>
      <c r="K14" s="14">
        <f ca="1">ROUND(INDIRECT(ADDRESS(ROW()+(0), COLUMN()+(-4), 1))*INDIRECT(ADDRESS(ROW()+(0), COLUMN()+(-2), 1)), 2)</f>
        <v>5.01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10.64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13.87</v>
      </c>
      <c r="J17" s="14"/>
      <c r="K17" s="14">
        <f ca="1">ROUND(INDIRECT(ADDRESS(ROW()+(0), COLUMN()+(-4), 1))*INDIRECT(ADDRESS(ROW()+(0), COLUMN()+(-2), 1))/100, 2)</f>
        <v>0.28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14.15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  <c r="K22" s="29"/>
    </row>
    <row r="23" spans="1:11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